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acounty.sharepoint.com/teams/SAPCPaymentReform-CBandIFinanceProcesses/Shared Documents/CB and I Finance Processes/FY 2024-25 CB&amp;I/Finance-Led Capacity Building Activities/LPHA Sign-On, Loyalty, and Retention Bonuses/"/>
    </mc:Choice>
  </mc:AlternateContent>
  <xr:revisionPtr revIDLastSave="323" documentId="13_ncr:1_{AAFC88E3-C2AD-477A-B23F-E3675EC3FF06}" xr6:coauthVersionLast="47" xr6:coauthVersionMax="47" xr10:uidLastSave="{80A94C17-8BA5-4CB7-A909-D0FBE9DE640E}"/>
  <bookViews>
    <workbookView xWindow="-28920" yWindow="675" windowWidth="29040" windowHeight="15720" xr2:uid="{D881B4CE-C5FA-4756-9DE3-21B02D59C09E}"/>
  </bookViews>
  <sheets>
    <sheet name="Instructions" sheetId="2" r:id="rId1"/>
    <sheet name="InvoiceDetail" sheetId="1" r:id="rId2"/>
    <sheet name="InvoiceSignaturePage" sheetId="3" r:id="rId3"/>
  </sheets>
  <definedNames>
    <definedName name="_xlnm.Print_Area" localSheetId="1">InvoiceDetail!$A$1:$S$40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E8" i="3"/>
  <c r="L1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E7" i="3" l="1"/>
  <c r="F7" i="3"/>
  <c r="F8" i="3"/>
  <c r="E9" i="3" l="1"/>
</calcChain>
</file>

<file path=xl/sharedStrings.xml><?xml version="1.0" encoding="utf-8"?>
<sst xmlns="http://schemas.openxmlformats.org/spreadsheetml/2006/main" count="71" uniqueCount="59">
  <si>
    <t>Payment Reform - Capacity Building, Workforce: LPHA Sign-On/Loyalty and Retention Bonus (1A and 1B)</t>
  </si>
  <si>
    <t>Instructions</t>
  </si>
  <si>
    <t>*This form has several cells that are protected cannot be changed.</t>
  </si>
  <si>
    <t>Invoice Detail Tab</t>
  </si>
  <si>
    <t>1. Enter information in Columns B-K for each employee who received a sign-on or loyalty bonus payment.</t>
  </si>
  <si>
    <t>2. Leave the Retention Bonus Payment (1-B) section in columns N-S blank. This section has been intentionally locked so data cannot be entered. This information will be completed the following year, in FY 25/26.</t>
  </si>
  <si>
    <t>Invoice Signature Tab</t>
  </si>
  <si>
    <r>
      <t xml:space="preserve">1. Review the Staff FTE and Funding Requested totals in rows 7-9. These numbers are populated based on the information entered in the </t>
    </r>
    <r>
      <rPr>
        <i/>
        <sz val="12"/>
        <color theme="2" tint="-0.749961851863155"/>
        <rFont val="Calibri"/>
        <family val="2"/>
        <scheme val="minor"/>
      </rPr>
      <t xml:space="preserve">InvoiceDetail </t>
    </r>
    <r>
      <rPr>
        <sz val="12"/>
        <color theme="2" tint="-0.749961851863155"/>
        <rFont val="Calibri"/>
        <family val="2"/>
        <scheme val="minor"/>
      </rPr>
      <t xml:space="preserve">tab. If the totals are incorrect, review the </t>
    </r>
    <r>
      <rPr>
        <i/>
        <sz val="12"/>
        <color theme="2" tint="-0.749961851863155"/>
        <rFont val="Calibri"/>
        <family val="2"/>
        <scheme val="minor"/>
      </rPr>
      <t>InvoiceDetail</t>
    </r>
    <r>
      <rPr>
        <sz val="12"/>
        <color theme="2" tint="-0.749961851863155"/>
        <rFont val="Calibri"/>
        <family val="2"/>
        <scheme val="minor"/>
      </rPr>
      <t xml:space="preserve"> tab for errors and updated accordingly.</t>
    </r>
  </si>
  <si>
    <t>2. Review the statement in row 13 and enter agency and your information in rows 15-17.</t>
  </si>
  <si>
    <t>3. Rows 20-25 are for SAPC internal use. Leave balnk.</t>
  </si>
  <si>
    <t>Submit Invoice Package for Sign-On/Loyalty Bonus Payment (1-A)</t>
  </si>
  <si>
    <r>
      <t xml:space="preserve">1. Please convert the </t>
    </r>
    <r>
      <rPr>
        <i/>
        <sz val="12"/>
        <color theme="2" tint="-0.749961851863155"/>
        <rFont val="Calibri"/>
        <family val="2"/>
        <scheme val="minor"/>
      </rPr>
      <t xml:space="preserve">InvoiceSignaturePage </t>
    </r>
    <r>
      <rPr>
        <sz val="12"/>
        <color theme="2" tint="-0.749961851863155"/>
        <rFont val="Calibri"/>
        <family val="2"/>
        <scheme val="minor"/>
      </rPr>
      <t>tab to PDF and digitally sign.</t>
    </r>
  </si>
  <si>
    <r>
      <t xml:space="preserve">2. Send the signed PDF of the </t>
    </r>
    <r>
      <rPr>
        <i/>
        <sz val="12"/>
        <color theme="2" tint="-0.749961851863155"/>
        <rFont val="Calibri"/>
        <family val="2"/>
        <scheme val="minor"/>
      </rPr>
      <t>InvoiceSignaturePage</t>
    </r>
    <r>
      <rPr>
        <sz val="12"/>
        <color theme="2" tint="-0.749961851863155"/>
        <rFont val="Calibri"/>
        <family val="2"/>
        <scheme val="minor"/>
      </rPr>
      <t xml:space="preserve"> tab, completed LPHA Bonus Invoice excel document, and all supporting documentation via email to: 
</t>
    </r>
    <r>
      <rPr>
        <b/>
        <sz val="12"/>
        <color rgb="FF0070C0"/>
        <rFont val="Calibri"/>
        <family val="2"/>
        <scheme val="minor"/>
      </rPr>
      <t>SAPC-CBI@ph.lacounty.gov</t>
    </r>
  </si>
  <si>
    <r>
      <rPr>
        <i/>
        <sz val="12"/>
        <color theme="1"/>
        <rFont val="Calibri"/>
        <family val="2"/>
        <scheme val="minor"/>
      </rPr>
      <t>Please Note:</t>
    </r>
    <r>
      <rPr>
        <sz val="12"/>
        <color theme="1"/>
        <rFont val="Calibri"/>
        <family val="2"/>
        <scheme val="minor"/>
      </rPr>
      <t xml:space="preserve"> More than one invoice can be submitted during the course of the year. Invoice(s) can be submitted at any time within the March 31, 2025 deadline. </t>
    </r>
  </si>
  <si>
    <t>Please refer to the Capacity Building Package for full requirements</t>
  </si>
  <si>
    <t>Invoice Detail</t>
  </si>
  <si>
    <t>Agency Name</t>
  </si>
  <si>
    <t xml:space="preserve"> </t>
  </si>
  <si>
    <t>Date Completed</t>
  </si>
  <si>
    <t>Enter information in table below</t>
  </si>
  <si>
    <t>For both Sign-On/Loyalty Bonus (1-A) and Retention Bonus (1B), Part-Time and Full-Time LPHA/LE-LPHAs are eligible: 0.5 FTE: $2,500pp, 1.0 FTE: $5,000 pp</t>
  </si>
  <si>
    <t>Submit 1 year after issuing Sign-On/Loyalty Bonus Payment</t>
  </si>
  <si>
    <r>
      <t xml:space="preserve">Sign-On/Loyalty Bonus Payment (1-A)
Due by 3/31/2025
</t>
    </r>
    <r>
      <rPr>
        <b/>
        <sz val="11"/>
        <rFont val="Calibri"/>
        <family val="2"/>
        <scheme val="minor"/>
      </rPr>
      <t xml:space="preserve">New and Current Licensed and Licensed-Eligible Practitioner of the Healing Arts (LPHA and LE-LPHA) are eligible.  
Sign-On: </t>
    </r>
    <r>
      <rPr>
        <sz val="11"/>
        <rFont val="Calibri"/>
        <family val="2"/>
        <scheme val="minor"/>
      </rPr>
      <t xml:space="preserve">hired on or after 7/1/24 </t>
    </r>
    <r>
      <rPr>
        <b/>
        <sz val="11"/>
        <rFont val="Calibri"/>
        <family val="2"/>
        <scheme val="minor"/>
      </rPr>
      <t xml:space="preserve">Loyalty: </t>
    </r>
    <r>
      <rPr>
        <sz val="11"/>
        <rFont val="Calibri"/>
        <family val="2"/>
        <scheme val="minor"/>
      </rPr>
      <t>hired before 7/1/24</t>
    </r>
  </si>
  <si>
    <r>
      <t xml:space="preserve">Retention Bonus Payment (1-B)
Due by 3/31/2026
</t>
    </r>
    <r>
      <rPr>
        <b/>
        <sz val="11"/>
        <color theme="1"/>
        <rFont val="Calibri"/>
        <family val="2"/>
        <scheme val="minor"/>
      </rPr>
      <t>LPHAs and LE-LPHAs who received a Sign-On Bonus Payment (1-A) and are still employed at agency one year after receiving payment are eligible</t>
    </r>
  </si>
  <si>
    <t>Employee Name</t>
  </si>
  <si>
    <t>Date of Hire as LPHA or LE-LPHA providing direct services and/or clinical supervision</t>
  </si>
  <si>
    <t>Part-Time (0.5 FTE) or Full-Time (1.0 FTE)?</t>
  </si>
  <si>
    <t>License Type</t>
  </si>
  <si>
    <t>License Number</t>
  </si>
  <si>
    <t>Sage User Number</t>
  </si>
  <si>
    <t>Currently employed at agency?</t>
  </si>
  <si>
    <t>Providing direct services and/or clinical supervision?</t>
  </si>
  <si>
    <t>For sign-on bonus, proof of recent hire submitted?</t>
  </si>
  <si>
    <t>Proof of full sign-on/loyalty payment submitted?</t>
  </si>
  <si>
    <t>Sign-on/ Loyalty Bonus Amount</t>
  </si>
  <si>
    <t>SAPC Validated?</t>
  </si>
  <si>
    <t xml:space="preserve">Retention Bonus Paid?
</t>
  </si>
  <si>
    <t>Proof of employment at agency one year after receiving Sign-On/Loyalty Bonus?</t>
  </si>
  <si>
    <t>Proof of retention payment submitted?</t>
  </si>
  <si>
    <t>Bonus Amount</t>
  </si>
  <si>
    <t>Payment Reform - Capacity Building, Workforce: LPHA Sign-On/Loyalty and Retention Bonus (1A)</t>
  </si>
  <si>
    <t>Total Funding Requested (autopopulates, do not enter information)</t>
  </si>
  <si>
    <t>1-A Sign-On/Loyalty Bonus</t>
  </si>
  <si>
    <t>No.</t>
  </si>
  <si>
    <t>$</t>
  </si>
  <si>
    <t>Total PT LPHAs/LE-LPHAs (0.5 FTE, $2,500pp)</t>
  </si>
  <si>
    <t>Total FT LPHAs/LE-LPHAs (1.0 FTE, $5,000pp)</t>
  </si>
  <si>
    <t>Total Funding Requested</t>
  </si>
  <si>
    <t>Signature and Attestation</t>
  </si>
  <si>
    <t>I attest that the information submitted in this invoice and supporting documentation is true and factual and that our organization will use the funds as described in the Capacity Building Package and submit the required deliverables on time to avoid recoupment. I acknowledge that we must adhere and are subject to all the reporting, tracking, audits, and recoupment requirements described in the Capacity Building Package and the DMC-ODS Contract, and verify that I have authorized decision making authority to commit to the requested funds.</t>
  </si>
  <si>
    <t>Name</t>
  </si>
  <si>
    <t>Signature</t>
  </si>
  <si>
    <t>Title</t>
  </si>
  <si>
    <t>Date</t>
  </si>
  <si>
    <t>SAPC INTERNAL USE - do not enter information</t>
  </si>
  <si>
    <t>Program Reviewer</t>
  </si>
  <si>
    <t>Finance Reviewer 1</t>
  </si>
  <si>
    <t>Finance Reviewer 2</t>
  </si>
  <si>
    <t>Approved/Denied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</si>
</sst>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quot;$&quot;#,##0.00"/>
    <numFmt numFmtId="166" formatCode="&quot;$&quot;#,##0"/>
  </numFmts>
  <fonts count="25" x14ac:knownFonts="1">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b/>
      <sz val="11"/>
      <name val="Calibri"/>
      <family val="2"/>
      <scheme val="minor"/>
    </font>
    <font>
      <sz val="1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b/>
      <sz val="14"/>
      <color theme="4" tint="-0.249977111117893"/>
      <name val="Calibri"/>
      <family val="2"/>
      <scheme val="minor"/>
    </font>
    <font>
      <sz val="20"/>
      <color theme="0"/>
      <name val="Calibri"/>
      <family val="2"/>
      <scheme val="minor"/>
    </font>
    <font>
      <sz val="14"/>
      <color rgb="FFFF0000"/>
      <name val="Calibri"/>
      <family val="2"/>
      <scheme val="minor"/>
    </font>
    <font>
      <b/>
      <u/>
      <sz val="14"/>
      <color theme="2" tint="-0.749961851863155"/>
      <name val="Calibri"/>
      <family val="2"/>
      <scheme val="minor"/>
    </font>
    <font>
      <b/>
      <sz val="12"/>
      <color theme="4"/>
      <name val="Calibri"/>
      <family val="2"/>
      <scheme val="minor"/>
    </font>
    <font>
      <b/>
      <sz val="18"/>
      <color theme="0"/>
      <name val="Calibri"/>
      <family val="2"/>
      <scheme val="minor"/>
    </font>
    <font>
      <b/>
      <u/>
      <sz val="16"/>
      <color theme="4" tint="-0.249977111117893"/>
      <name val="Calibri"/>
      <family val="2"/>
      <scheme val="minor"/>
    </font>
    <font>
      <sz val="14"/>
      <color theme="1"/>
      <name val="Calibri"/>
      <family val="2"/>
      <scheme val="minor"/>
    </font>
    <font>
      <b/>
      <sz val="16"/>
      <color theme="4" tint="-0.249977111117893"/>
      <name val="Calibri"/>
      <family val="2"/>
      <scheme val="minor"/>
    </font>
    <font>
      <b/>
      <sz val="16"/>
      <color theme="1"/>
      <name val="Calibri"/>
      <family val="2"/>
      <scheme val="minor"/>
    </font>
    <font>
      <b/>
      <sz val="16"/>
      <color theme="0"/>
      <name val="Calibri"/>
      <family val="2"/>
      <scheme val="minor"/>
    </font>
    <font>
      <sz val="12"/>
      <color theme="2" tint="-0.749961851863155"/>
      <name val="Calibri"/>
      <family val="2"/>
      <scheme val="minor"/>
    </font>
    <font>
      <i/>
      <sz val="12"/>
      <color theme="2" tint="-0.749961851863155"/>
      <name val="Calibri"/>
      <family val="2"/>
      <scheme val="minor"/>
    </font>
    <font>
      <b/>
      <sz val="12"/>
      <color rgb="FF0070C0"/>
      <name val="Calibri"/>
      <family val="2"/>
      <scheme val="minor"/>
    </font>
    <font>
      <sz val="12"/>
      <color theme="1"/>
      <name val="Calibri"/>
      <family val="2"/>
      <scheme val="minor"/>
    </font>
    <font>
      <i/>
      <sz val="12"/>
      <color theme="1"/>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theme="4" tint="0.79998168889431442"/>
      </patternFill>
    </fill>
    <fill>
      <patternFill patternType="solid">
        <fgColor theme="0" tint="-4.9989318521683403E-2"/>
        <bgColor theme="4" tint="0.79998168889431442"/>
      </patternFill>
    </fill>
    <fill>
      <patternFill patternType="solid">
        <fgColor theme="0" tint="-0.249977111117893"/>
        <bgColor theme="4" tint="0.79998168889431442"/>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style="thin">
        <color indexed="64"/>
      </top>
      <bottom/>
      <diagonal/>
    </border>
    <border>
      <left style="thin">
        <color indexed="64"/>
      </left>
      <right/>
      <top/>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style="thin">
        <color theme="4" tint="0.39997558519241921"/>
      </left>
      <right/>
      <top/>
      <bottom/>
      <diagonal/>
    </border>
    <border>
      <left style="thin">
        <color theme="4" tint="0.39997558519241921"/>
      </left>
      <right/>
      <top style="thin">
        <color theme="4" tint="0.39997558519241921"/>
      </top>
      <bottom/>
      <diagonal/>
    </border>
    <border>
      <left style="thin">
        <color indexed="64"/>
      </left>
      <right/>
      <top style="thin">
        <color indexed="64"/>
      </top>
      <bottom style="thin">
        <color indexed="64"/>
      </bottom>
      <diagonal/>
    </border>
    <border>
      <left/>
      <right style="thin">
        <color indexed="64"/>
      </right>
      <top/>
      <bottom/>
      <diagonal/>
    </border>
    <border>
      <left/>
      <right style="thick">
        <color rgb="FF0070C0"/>
      </right>
      <top/>
      <bottom/>
      <diagonal/>
    </border>
  </borders>
  <cellStyleXfs count="1">
    <xf numFmtId="0" fontId="0" fillId="0" borderId="0"/>
  </cellStyleXfs>
  <cellXfs count="89">
    <xf numFmtId="0" fontId="0" fillId="0" borderId="0" xfId="0"/>
    <xf numFmtId="0" fontId="1" fillId="2" borderId="0" xfId="0" applyFont="1" applyFill="1" applyBorder="1"/>
    <xf numFmtId="0" fontId="0" fillId="4" borderId="0" xfId="0" applyFill="1"/>
    <xf numFmtId="0" fontId="4" fillId="6" borderId="3" xfId="0" applyFont="1" applyFill="1" applyBorder="1" applyAlignment="1">
      <alignment horizontal="center" wrapText="1"/>
    </xf>
    <xf numFmtId="0" fontId="2" fillId="9" borderId="3" xfId="0" applyFont="1" applyFill="1" applyBorder="1" applyAlignment="1">
      <alignment horizontal="center" wrapText="1"/>
    </xf>
    <xf numFmtId="0" fontId="1" fillId="4" borderId="0" xfId="0" applyFont="1" applyFill="1" applyBorder="1"/>
    <xf numFmtId="0" fontId="0" fillId="4" borderId="0" xfId="0" applyFill="1" applyAlignment="1">
      <alignment wrapText="1"/>
    </xf>
    <xf numFmtId="0" fontId="2" fillId="4" borderId="0" xfId="0" applyFont="1" applyFill="1" applyAlignment="1">
      <alignment horizontal="center" vertical="center"/>
    </xf>
    <xf numFmtId="165" fontId="7" fillId="5" borderId="2" xfId="0" applyNumberFormat="1" applyFont="1" applyFill="1" applyBorder="1" applyAlignment="1">
      <alignment horizontal="center" vertical="center"/>
    </xf>
    <xf numFmtId="165" fontId="7" fillId="9" borderId="2" xfId="0" applyNumberFormat="1" applyFont="1" applyFill="1" applyBorder="1" applyAlignment="1">
      <alignment horizontal="center" vertical="center"/>
    </xf>
    <xf numFmtId="0" fontId="9" fillId="4" borderId="0" xfId="0" applyFont="1" applyFill="1"/>
    <xf numFmtId="166" fontId="0" fillId="3" borderId="2" xfId="0" applyNumberFormat="1" applyFont="1" applyFill="1" applyBorder="1" applyAlignment="1">
      <alignment vertical="center"/>
    </xf>
    <xf numFmtId="0" fontId="0" fillId="3" borderId="8" xfId="0" applyFont="1" applyFill="1" applyBorder="1" applyAlignment="1">
      <alignment vertical="center"/>
    </xf>
    <xf numFmtId="0" fontId="0" fillId="10" borderId="8" xfId="0" applyFont="1" applyFill="1" applyBorder="1" applyAlignment="1">
      <alignment vertical="center"/>
    </xf>
    <xf numFmtId="0" fontId="0" fillId="4" borderId="0" xfId="0" applyFill="1" applyBorder="1"/>
    <xf numFmtId="0" fontId="2" fillId="10" borderId="10" xfId="0" applyFont="1" applyFill="1" applyBorder="1" applyAlignment="1">
      <alignment horizontal="center" wrapText="1"/>
    </xf>
    <xf numFmtId="0" fontId="0" fillId="4" borderId="13" xfId="0" applyFill="1" applyBorder="1"/>
    <xf numFmtId="0" fontId="4" fillId="10" borderId="2" xfId="0" applyFont="1" applyFill="1" applyBorder="1" applyAlignment="1">
      <alignment horizontal="center" wrapText="1"/>
    </xf>
    <xf numFmtId="0" fontId="2" fillId="10" borderId="2" xfId="0" applyFont="1" applyFill="1" applyBorder="1" applyAlignment="1">
      <alignment horizontal="center" wrapText="1"/>
    </xf>
    <xf numFmtId="0" fontId="0" fillId="3" borderId="2" xfId="0" applyFont="1" applyFill="1" applyBorder="1" applyAlignment="1">
      <alignment vertical="center"/>
    </xf>
    <xf numFmtId="0" fontId="0" fillId="4" borderId="0" xfId="0" applyFill="1" applyAlignment="1">
      <alignment vertical="top" wrapText="1"/>
    </xf>
    <xf numFmtId="0" fontId="11" fillId="4" borderId="0" xfId="0" applyFont="1" applyFill="1" applyAlignment="1">
      <alignment vertical="top"/>
    </xf>
    <xf numFmtId="0" fontId="12" fillId="4" borderId="0" xfId="0" applyFont="1" applyFill="1" applyAlignment="1">
      <alignment vertical="top"/>
    </xf>
    <xf numFmtId="0" fontId="13" fillId="4" borderId="0" xfId="0" applyFont="1" applyFill="1"/>
    <xf numFmtId="0" fontId="2" fillId="4" borderId="0" xfId="0" applyFont="1" applyFill="1" applyAlignment="1">
      <alignment vertical="top"/>
    </xf>
    <xf numFmtId="0" fontId="0" fillId="4" borderId="0" xfId="0" applyFill="1" applyAlignment="1">
      <alignment horizontal="left" vertical="top" indent="3"/>
    </xf>
    <xf numFmtId="0" fontId="14" fillId="2" borderId="0" xfId="0" applyFont="1" applyFill="1" applyBorder="1"/>
    <xf numFmtId="0" fontId="15" fillId="4" borderId="0" xfId="0" applyFont="1" applyFill="1"/>
    <xf numFmtId="0" fontId="16" fillId="4" borderId="0" xfId="0" applyFont="1" applyFill="1"/>
    <xf numFmtId="0" fontId="16" fillId="5" borderId="0" xfId="0" applyFont="1" applyFill="1"/>
    <xf numFmtId="0" fontId="9" fillId="5" borderId="0" xfId="0" applyFont="1" applyFill="1" applyAlignment="1">
      <alignment vertical="center"/>
    </xf>
    <xf numFmtId="0" fontId="8" fillId="5" borderId="0" xfId="0" applyFont="1" applyFill="1"/>
    <xf numFmtId="0" fontId="9" fillId="5" borderId="0" xfId="0" applyFont="1" applyFill="1" applyAlignment="1">
      <alignment horizontal="left" indent="2"/>
    </xf>
    <xf numFmtId="0" fontId="8" fillId="5" borderId="1" xfId="0" applyFont="1" applyFill="1" applyBorder="1" applyAlignment="1">
      <alignment horizontal="center"/>
    </xf>
    <xf numFmtId="0" fontId="8" fillId="5" borderId="0" xfId="0" applyFont="1" applyFill="1" applyBorder="1" applyAlignment="1">
      <alignment horizontal="left" indent="2"/>
    </xf>
    <xf numFmtId="0" fontId="8" fillId="4" borderId="1" xfId="0" applyFont="1" applyFill="1" applyBorder="1" applyAlignment="1">
      <alignment horizontal="center"/>
    </xf>
    <xf numFmtId="166" fontId="8" fillId="4" borderId="1" xfId="0" applyNumberFormat="1" applyFont="1" applyFill="1" applyBorder="1" applyAlignment="1">
      <alignment horizontal="center"/>
    </xf>
    <xf numFmtId="0" fontId="8" fillId="4" borderId="4" xfId="0" applyFont="1" applyFill="1" applyBorder="1" applyAlignment="1">
      <alignment horizontal="center"/>
    </xf>
    <xf numFmtId="166" fontId="8" fillId="4" borderId="4" xfId="0" applyNumberFormat="1" applyFont="1" applyFill="1" applyBorder="1" applyAlignment="1">
      <alignment horizontal="center"/>
    </xf>
    <xf numFmtId="0" fontId="8" fillId="5" borderId="0" xfId="0" applyFont="1" applyFill="1" applyAlignment="1"/>
    <xf numFmtId="0" fontId="9" fillId="5" borderId="0" xfId="0" applyFont="1" applyFill="1" applyAlignment="1"/>
    <xf numFmtId="0" fontId="16" fillId="4" borderId="0" xfId="0" applyFont="1" applyFill="1" applyBorder="1" applyAlignment="1">
      <alignment horizontal="center"/>
    </xf>
    <xf numFmtId="0" fontId="8" fillId="4" borderId="0" xfId="0" applyFont="1" applyFill="1" applyBorder="1" applyAlignment="1">
      <alignment horizontal="left"/>
    </xf>
    <xf numFmtId="0" fontId="8" fillId="4" borderId="0" xfId="0" applyFont="1" applyFill="1" applyBorder="1"/>
    <xf numFmtId="0" fontId="17" fillId="5" borderId="0" xfId="0" applyFont="1" applyFill="1"/>
    <xf numFmtId="0" fontId="17" fillId="5" borderId="0" xfId="0" applyFont="1" applyFill="1" applyAlignment="1"/>
    <xf numFmtId="0" fontId="14" fillId="2" borderId="0" xfId="0" applyFont="1" applyFill="1" applyBorder="1" applyAlignment="1">
      <alignment vertical="center"/>
    </xf>
    <xf numFmtId="0" fontId="8" fillId="5" borderId="15" xfId="0" applyFont="1" applyFill="1" applyBorder="1" applyAlignment="1">
      <alignment horizontal="left" vertical="center"/>
    </xf>
    <xf numFmtId="0" fontId="8" fillId="5" borderId="1" xfId="0" applyFont="1" applyFill="1" applyBorder="1" applyAlignment="1">
      <alignment vertical="center"/>
    </xf>
    <xf numFmtId="0" fontId="8" fillId="5" borderId="5" xfId="0" applyFont="1" applyFill="1" applyBorder="1" applyAlignment="1">
      <alignment horizontal="left" vertical="center" indent="3"/>
    </xf>
    <xf numFmtId="0" fontId="19" fillId="4" borderId="0" xfId="0" applyFont="1" applyFill="1" applyBorder="1"/>
    <xf numFmtId="0" fontId="10" fillId="2" borderId="0" xfId="0" applyFont="1" applyFill="1" applyAlignment="1">
      <alignment vertical="top"/>
    </xf>
    <xf numFmtId="0" fontId="0" fillId="2" borderId="0" xfId="0" applyFill="1" applyAlignment="1">
      <alignment vertical="top" wrapText="1"/>
    </xf>
    <xf numFmtId="0" fontId="0" fillId="2" borderId="0" xfId="0" applyFill="1"/>
    <xf numFmtId="0" fontId="8" fillId="4" borderId="0" xfId="0" applyFont="1" applyFill="1" applyAlignment="1"/>
    <xf numFmtId="0" fontId="8" fillId="4" borderId="0" xfId="0" applyFont="1" applyFill="1" applyBorder="1" applyAlignment="1">
      <alignment horizontal="left" indent="2"/>
    </xf>
    <xf numFmtId="0" fontId="7" fillId="4" borderId="2" xfId="0" applyFont="1" applyFill="1" applyBorder="1" applyAlignment="1" applyProtection="1">
      <alignment horizontal="center" vertical="center" wrapText="1"/>
      <protection locked="0"/>
    </xf>
    <xf numFmtId="164" fontId="7" fillId="4" borderId="2" xfId="0" applyNumberFormat="1"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164" fontId="7" fillId="8" borderId="2" xfId="0" applyNumberFormat="1"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protection locked="0"/>
    </xf>
    <xf numFmtId="0" fontId="0" fillId="5" borderId="0" xfId="0" applyFill="1"/>
    <xf numFmtId="0" fontId="16" fillId="4" borderId="0" xfId="0" applyFont="1" applyFill="1" applyAlignment="1">
      <alignment vertical="top" wrapText="1"/>
    </xf>
    <xf numFmtId="0" fontId="20" fillId="4" borderId="0" xfId="0" applyFont="1" applyFill="1" applyAlignment="1">
      <alignment horizontal="left" vertical="center" wrapText="1" indent="2"/>
    </xf>
    <xf numFmtId="0" fontId="16" fillId="4" borderId="0" xfId="0" applyFont="1" applyFill="1" applyAlignment="1">
      <alignment horizontal="left" vertical="top" wrapText="1"/>
    </xf>
    <xf numFmtId="0" fontId="8" fillId="5" borderId="1" xfId="0" applyFont="1" applyFill="1" applyBorder="1" applyAlignment="1">
      <alignment horizontal="left" vertical="center"/>
    </xf>
    <xf numFmtId="0" fontId="8" fillId="5" borderId="0" xfId="0" applyFont="1" applyFill="1" applyBorder="1" applyAlignment="1">
      <alignment horizontal="left" vertical="center" indent="7"/>
    </xf>
    <xf numFmtId="0" fontId="16" fillId="4" borderId="15" xfId="0" applyFont="1" applyFill="1" applyBorder="1" applyAlignment="1">
      <alignment horizontal="left" vertical="center"/>
    </xf>
    <xf numFmtId="0" fontId="16" fillId="4" borderId="1" xfId="0" applyFont="1" applyFill="1" applyBorder="1" applyAlignment="1">
      <alignment horizontal="left"/>
    </xf>
    <xf numFmtId="0" fontId="20" fillId="4" borderId="0" xfId="0" applyFont="1" applyFill="1" applyAlignment="1">
      <alignment horizontal="left" vertical="top" indent="2"/>
    </xf>
    <xf numFmtId="0" fontId="20" fillId="4" borderId="0" xfId="0" applyFont="1" applyFill="1" applyAlignment="1">
      <alignment horizontal="left" vertical="center" wrapText="1" indent="2"/>
    </xf>
    <xf numFmtId="0" fontId="23" fillId="4" borderId="0" xfId="0" applyFont="1" applyFill="1" applyAlignment="1">
      <alignment horizontal="left" vertical="top" indent="2"/>
    </xf>
    <xf numFmtId="0" fontId="20" fillId="4" borderId="0" xfId="0" applyFont="1" applyFill="1" applyAlignment="1">
      <alignment horizontal="left" vertical="top" wrapText="1" indent="2"/>
    </xf>
    <xf numFmtId="0" fontId="3" fillId="7" borderId="10" xfId="0" applyFont="1" applyFill="1" applyBorder="1" applyAlignment="1">
      <alignment horizontal="center" vertical="top" wrapText="1"/>
    </xf>
    <xf numFmtId="0" fontId="3" fillId="7" borderId="11" xfId="0" applyFont="1" applyFill="1" applyBorder="1" applyAlignment="1">
      <alignment horizontal="center" vertical="top" wrapText="1"/>
    </xf>
    <xf numFmtId="0" fontId="6" fillId="3" borderId="14" xfId="0" applyFont="1" applyFill="1" applyBorder="1" applyAlignment="1">
      <alignment horizontal="center" vertical="top" wrapText="1"/>
    </xf>
    <xf numFmtId="0" fontId="6" fillId="3" borderId="9" xfId="0" applyFont="1" applyFill="1" applyBorder="1" applyAlignment="1">
      <alignment horizontal="center" vertical="top" wrapText="1"/>
    </xf>
    <xf numFmtId="0" fontId="0" fillId="3" borderId="9" xfId="0" applyFill="1" applyBorder="1" applyAlignment="1">
      <alignment horizontal="center" vertical="top"/>
    </xf>
    <xf numFmtId="0" fontId="0" fillId="3" borderId="12" xfId="0" applyFill="1" applyBorder="1" applyAlignment="1">
      <alignment horizontal="center" vertical="top"/>
    </xf>
    <xf numFmtId="0" fontId="5" fillId="4" borderId="1" xfId="0" applyFont="1" applyFill="1" applyBorder="1" applyAlignment="1" applyProtection="1">
      <alignment horizontal="left"/>
      <protection locked="0"/>
    </xf>
    <xf numFmtId="0" fontId="16" fillId="4" borderId="1" xfId="0" applyFont="1" applyFill="1" applyBorder="1" applyAlignment="1">
      <alignment horizontal="left" vertical="center"/>
    </xf>
    <xf numFmtId="0" fontId="16" fillId="4" borderId="1" xfId="0" applyFont="1" applyFill="1" applyBorder="1" applyAlignment="1" applyProtection="1">
      <alignment horizontal="left"/>
    </xf>
    <xf numFmtId="0" fontId="16" fillId="4" borderId="1" xfId="0" applyFont="1" applyFill="1" applyBorder="1" applyAlignment="1" applyProtection="1">
      <alignment horizontal="left"/>
      <protection locked="0"/>
    </xf>
    <xf numFmtId="0" fontId="8" fillId="5" borderId="0" xfId="0" applyFont="1" applyFill="1" applyAlignment="1">
      <alignment horizontal="left" indent="7"/>
    </xf>
    <xf numFmtId="0" fontId="8" fillId="5" borderId="16" xfId="0" applyFont="1" applyFill="1" applyBorder="1" applyAlignment="1">
      <alignment horizontal="left" indent="7"/>
    </xf>
    <xf numFmtId="0" fontId="8" fillId="5" borderId="17" xfId="0" applyFont="1" applyFill="1" applyBorder="1" applyAlignment="1">
      <alignment horizontal="left" indent="7"/>
    </xf>
    <xf numFmtId="0" fontId="16" fillId="4" borderId="0" xfId="0" applyFont="1" applyFill="1" applyAlignment="1">
      <alignment horizontal="left" vertical="top" wrapText="1"/>
    </xf>
    <xf numFmtId="165" fontId="18" fillId="4" borderId="6" xfId="0" applyNumberFormat="1" applyFont="1" applyFill="1" applyBorder="1" applyAlignment="1">
      <alignment horizontal="center"/>
    </xf>
    <xf numFmtId="0" fontId="18" fillId="4"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8680</xdr:colOff>
      <xdr:row>8</xdr:row>
      <xdr:rowOff>960247</xdr:rowOff>
    </xdr:from>
    <xdr:to>
      <xdr:col>18</xdr:col>
      <xdr:colOff>763866</xdr:colOff>
      <xdr:row>20</xdr:row>
      <xdr:rowOff>237405</xdr:rowOff>
    </xdr:to>
    <xdr:sp macro="" textlink="">
      <xdr:nvSpPr>
        <xdr:cNvPr id="2" name="TextBox 1">
          <a:extLst>
            <a:ext uri="{FF2B5EF4-FFF2-40B4-BE49-F238E27FC236}">
              <a16:creationId xmlns:a16="http://schemas.microsoft.com/office/drawing/2014/main" id="{DA03D8B3-CC54-D1DA-271F-7F8222D48FBC}"/>
            </a:ext>
          </a:extLst>
        </xdr:cNvPr>
        <xdr:cNvSpPr txBox="1"/>
      </xdr:nvSpPr>
      <xdr:spPr>
        <a:xfrm rot="18586850">
          <a:off x="11510944" y="3816921"/>
          <a:ext cx="5432689" cy="379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600" b="0" spc="200">
              <a:solidFill>
                <a:schemeClr val="accent1">
                  <a:lumMod val="60000"/>
                  <a:lumOff val="40000"/>
                  <a:alpha val="36000"/>
                </a:schemeClr>
              </a:solidFill>
            </a:rPr>
            <a:t>Leave</a:t>
          </a:r>
          <a:r>
            <a:rPr lang="en-US" sz="6600" b="0" spc="200" baseline="0">
              <a:solidFill>
                <a:schemeClr val="accent1">
                  <a:lumMod val="60000"/>
                  <a:lumOff val="40000"/>
                  <a:alpha val="36000"/>
                </a:schemeClr>
              </a:solidFill>
            </a:rPr>
            <a:t> Blank</a:t>
          </a:r>
        </a:p>
        <a:p>
          <a:pPr algn="ctr"/>
          <a:r>
            <a:rPr lang="en-US" sz="6600" b="0" spc="200" baseline="0">
              <a:solidFill>
                <a:schemeClr val="accent1">
                  <a:lumMod val="60000"/>
                  <a:lumOff val="40000"/>
                  <a:alpha val="36000"/>
                </a:schemeClr>
              </a:solidFill>
            </a:rPr>
            <a:t>Complete in FY 25/26</a:t>
          </a:r>
          <a:endParaRPr lang="en-US" sz="6600" b="0" spc="200">
            <a:solidFill>
              <a:schemeClr val="accent1">
                <a:lumMod val="60000"/>
                <a:lumOff val="40000"/>
                <a:alpha val="36000"/>
              </a:schemeClr>
            </a:solidFill>
          </a:endParaRPr>
        </a:p>
      </xdr:txBody>
    </xdr:sp>
    <xdr:clientData/>
  </xdr:twoCellAnchor>
  <xdr:twoCellAnchor>
    <xdr:from>
      <xdr:col>13</xdr:col>
      <xdr:colOff>842171</xdr:colOff>
      <xdr:row>21</xdr:row>
      <xdr:rowOff>47627</xdr:rowOff>
    </xdr:from>
    <xdr:to>
      <xdr:col>18</xdr:col>
      <xdr:colOff>709944</xdr:colOff>
      <xdr:row>36</xdr:row>
      <xdr:rowOff>301097</xdr:rowOff>
    </xdr:to>
    <xdr:sp macro="" textlink="">
      <xdr:nvSpPr>
        <xdr:cNvPr id="3" name="TextBox 2">
          <a:extLst>
            <a:ext uri="{FF2B5EF4-FFF2-40B4-BE49-F238E27FC236}">
              <a16:creationId xmlns:a16="http://schemas.microsoft.com/office/drawing/2014/main" id="{0856EEA0-BE8B-47A1-A8C8-98D5FA8AD6CE}"/>
            </a:ext>
          </a:extLst>
        </xdr:cNvPr>
        <xdr:cNvSpPr txBox="1"/>
      </xdr:nvSpPr>
      <xdr:spPr>
        <a:xfrm rot="18586850">
          <a:off x="11460197" y="9408288"/>
          <a:ext cx="5432689" cy="3784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600" b="0" spc="200">
              <a:solidFill>
                <a:schemeClr val="accent1">
                  <a:lumMod val="60000"/>
                  <a:lumOff val="40000"/>
                  <a:alpha val="36000"/>
                </a:schemeClr>
              </a:solidFill>
            </a:rPr>
            <a:t>Leave</a:t>
          </a:r>
          <a:r>
            <a:rPr lang="en-US" sz="6600" b="0" spc="200" baseline="0">
              <a:solidFill>
                <a:schemeClr val="accent1">
                  <a:lumMod val="60000"/>
                  <a:lumOff val="40000"/>
                  <a:alpha val="36000"/>
                </a:schemeClr>
              </a:solidFill>
            </a:rPr>
            <a:t> Blank</a:t>
          </a:r>
        </a:p>
        <a:p>
          <a:pPr algn="ctr"/>
          <a:r>
            <a:rPr lang="en-US" sz="6600" b="0" spc="200" baseline="0">
              <a:solidFill>
                <a:schemeClr val="accent1">
                  <a:lumMod val="60000"/>
                  <a:lumOff val="40000"/>
                  <a:alpha val="36000"/>
                </a:schemeClr>
              </a:solidFill>
            </a:rPr>
            <a:t>Complete in FY 25/26</a:t>
          </a:r>
          <a:endParaRPr lang="en-US" sz="6600" b="0" spc="200">
            <a:solidFill>
              <a:schemeClr val="accent1">
                <a:lumMod val="60000"/>
                <a:lumOff val="40000"/>
                <a:alpha val="36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EA1C6-BFAB-4BB9-A03F-5C08BEAE07D8}">
  <dimension ref="A1:R20"/>
  <sheetViews>
    <sheetView tabSelected="1" zoomScaleNormal="100" workbookViewId="0">
      <selection activeCell="A2" sqref="A2"/>
    </sheetView>
  </sheetViews>
  <sheetFormatPr defaultColWidth="8.7265625" defaultRowHeight="14.5" x14ac:dyDescent="0.35"/>
  <cols>
    <col min="1" max="21" width="8.7265625" style="2"/>
    <col min="22" max="22" width="9.453125" style="2" customWidth="1"/>
    <col min="23" max="16384" width="8.7265625" style="2"/>
  </cols>
  <sheetData>
    <row r="1" spans="1:18" ht="28" customHeight="1" x14ac:dyDescent="0.55000000000000004">
      <c r="A1" s="26" t="s">
        <v>0</v>
      </c>
      <c r="B1" s="51"/>
      <c r="C1" s="51"/>
      <c r="D1" s="51"/>
      <c r="E1" s="51"/>
      <c r="F1" s="51"/>
      <c r="G1" s="51"/>
      <c r="H1" s="51"/>
      <c r="I1" s="51"/>
      <c r="J1" s="51"/>
      <c r="K1" s="51"/>
      <c r="L1" s="51"/>
      <c r="M1" s="51"/>
      <c r="N1" s="51"/>
      <c r="O1" s="51"/>
      <c r="P1" s="51"/>
      <c r="Q1" s="51"/>
      <c r="R1" s="51"/>
    </row>
    <row r="2" spans="1:18" ht="23.5" x14ac:dyDescent="0.55000000000000004">
      <c r="A2" s="26" t="s">
        <v>1</v>
      </c>
      <c r="B2" s="52"/>
      <c r="C2" s="52"/>
      <c r="D2" s="52"/>
      <c r="E2" s="52"/>
      <c r="F2" s="52"/>
      <c r="G2" s="52"/>
      <c r="H2" s="52"/>
      <c r="I2" s="52"/>
      <c r="J2" s="53"/>
      <c r="K2" s="53"/>
      <c r="L2" s="53"/>
      <c r="M2" s="53"/>
      <c r="N2" s="53"/>
      <c r="O2" s="53"/>
      <c r="P2" s="53"/>
      <c r="Q2" s="53"/>
      <c r="R2" s="53"/>
    </row>
    <row r="3" spans="1:18" ht="18.5" x14ac:dyDescent="0.35">
      <c r="A3" s="21" t="s">
        <v>2</v>
      </c>
      <c r="B3" s="20"/>
      <c r="C3" s="20"/>
      <c r="D3" s="20"/>
      <c r="E3" s="20"/>
      <c r="F3" s="20"/>
      <c r="G3" s="20"/>
      <c r="H3" s="20"/>
      <c r="I3" s="20"/>
    </row>
    <row r="4" spans="1:18" x14ac:dyDescent="0.35">
      <c r="A4" s="20"/>
      <c r="B4" s="20"/>
      <c r="C4" s="20"/>
      <c r="D4" s="20"/>
      <c r="E4" s="20"/>
      <c r="F4" s="20"/>
      <c r="G4" s="20"/>
      <c r="H4" s="20"/>
      <c r="I4" s="20"/>
    </row>
    <row r="5" spans="1:18" ht="18.5" x14ac:dyDescent="0.35">
      <c r="A5" s="22" t="s">
        <v>3</v>
      </c>
      <c r="B5" s="20"/>
      <c r="C5" s="20"/>
      <c r="D5" s="20"/>
      <c r="E5" s="20"/>
      <c r="F5" s="20"/>
      <c r="G5" s="20"/>
      <c r="H5" s="20"/>
      <c r="I5" s="20"/>
    </row>
    <row r="6" spans="1:18" ht="21.65" customHeight="1" x14ac:dyDescent="0.35">
      <c r="A6" s="69" t="s">
        <v>4</v>
      </c>
      <c r="B6" s="69"/>
      <c r="C6" s="69"/>
      <c r="D6" s="69"/>
      <c r="E6" s="69"/>
      <c r="F6" s="69"/>
      <c r="G6" s="69"/>
      <c r="H6" s="69"/>
      <c r="I6" s="69"/>
      <c r="J6" s="69"/>
      <c r="K6" s="69"/>
      <c r="L6" s="69"/>
      <c r="M6" s="69"/>
      <c r="N6" s="69"/>
      <c r="O6" s="69"/>
      <c r="P6" s="69"/>
      <c r="Q6" s="69"/>
      <c r="R6" s="69"/>
    </row>
    <row r="7" spans="1:18" ht="33.65" customHeight="1" x14ac:dyDescent="0.35">
      <c r="A7" s="72" t="s">
        <v>5</v>
      </c>
      <c r="B7" s="72"/>
      <c r="C7" s="72"/>
      <c r="D7" s="72"/>
      <c r="E7" s="72"/>
      <c r="F7" s="72"/>
      <c r="G7" s="72"/>
      <c r="H7" s="72"/>
      <c r="I7" s="72"/>
      <c r="J7" s="72"/>
      <c r="K7" s="72"/>
      <c r="L7" s="72"/>
      <c r="M7" s="72"/>
      <c r="N7" s="72"/>
      <c r="O7" s="72"/>
      <c r="P7" s="72"/>
      <c r="Q7" s="72"/>
      <c r="R7" s="72"/>
    </row>
    <row r="8" spans="1:18" x14ac:dyDescent="0.35">
      <c r="A8" s="20"/>
      <c r="B8" s="20"/>
      <c r="C8" s="20"/>
      <c r="D8" s="20"/>
      <c r="E8" s="20"/>
      <c r="F8" s="20"/>
      <c r="G8" s="20"/>
      <c r="H8" s="20"/>
      <c r="I8" s="20"/>
    </row>
    <row r="9" spans="1:18" ht="18.5" x14ac:dyDescent="0.35">
      <c r="A9" s="22" t="s">
        <v>6</v>
      </c>
      <c r="B9" s="20"/>
      <c r="C9" s="20"/>
      <c r="D9" s="20"/>
      <c r="E9" s="20"/>
      <c r="F9" s="20"/>
      <c r="G9" s="20"/>
      <c r="H9" s="20"/>
      <c r="I9" s="20"/>
    </row>
    <row r="10" spans="1:18" ht="32.5" customHeight="1" x14ac:dyDescent="0.35">
      <c r="A10" s="70" t="s">
        <v>7</v>
      </c>
      <c r="B10" s="70"/>
      <c r="C10" s="70"/>
      <c r="D10" s="70"/>
      <c r="E10" s="70"/>
      <c r="F10" s="70"/>
      <c r="G10" s="70"/>
      <c r="H10" s="70"/>
      <c r="I10" s="70"/>
      <c r="J10" s="70"/>
      <c r="K10" s="70"/>
      <c r="L10" s="70"/>
      <c r="M10" s="70"/>
      <c r="N10" s="70"/>
      <c r="O10" s="70"/>
      <c r="P10" s="70"/>
      <c r="Q10" s="70"/>
      <c r="R10" s="70"/>
    </row>
    <row r="11" spans="1:18" ht="22" customHeight="1" x14ac:dyDescent="0.35">
      <c r="A11" s="70" t="s">
        <v>8</v>
      </c>
      <c r="B11" s="70"/>
      <c r="C11" s="70"/>
      <c r="D11" s="70"/>
      <c r="E11" s="70"/>
      <c r="F11" s="70"/>
      <c r="G11" s="70"/>
      <c r="H11" s="70"/>
      <c r="I11" s="70"/>
      <c r="J11" s="70"/>
      <c r="K11" s="70"/>
      <c r="L11" s="70"/>
      <c r="M11" s="70"/>
      <c r="N11" s="70"/>
      <c r="O11" s="70"/>
      <c r="P11" s="70"/>
      <c r="Q11" s="70"/>
      <c r="R11" s="70"/>
    </row>
    <row r="12" spans="1:18" ht="20.149999999999999" customHeight="1" x14ac:dyDescent="0.35">
      <c r="A12" s="70" t="s">
        <v>9</v>
      </c>
      <c r="B12" s="70"/>
      <c r="C12" s="70"/>
      <c r="D12" s="70"/>
      <c r="E12" s="70"/>
      <c r="F12" s="70"/>
      <c r="G12" s="70"/>
      <c r="H12" s="70"/>
      <c r="I12" s="70"/>
      <c r="J12" s="70"/>
      <c r="K12" s="70"/>
      <c r="L12" s="70"/>
      <c r="M12" s="70"/>
      <c r="N12" s="70"/>
      <c r="O12" s="70"/>
      <c r="P12" s="70"/>
      <c r="Q12" s="70"/>
      <c r="R12" s="70"/>
    </row>
    <row r="13" spans="1:18" ht="15.5" x14ac:dyDescent="0.35">
      <c r="A13" s="63"/>
      <c r="B13" s="63"/>
      <c r="C13" s="63"/>
      <c r="D13" s="63"/>
      <c r="E13" s="63"/>
      <c r="F13" s="63"/>
      <c r="G13" s="63"/>
      <c r="H13" s="63"/>
      <c r="I13" s="63"/>
      <c r="J13" s="63"/>
      <c r="K13" s="63"/>
      <c r="L13" s="63"/>
      <c r="M13" s="63"/>
      <c r="N13" s="63"/>
      <c r="O13" s="63"/>
      <c r="P13" s="63"/>
      <c r="Q13" s="63"/>
      <c r="R13" s="63"/>
    </row>
    <row r="14" spans="1:18" ht="18.5" x14ac:dyDescent="0.35">
      <c r="A14" s="22" t="s">
        <v>10</v>
      </c>
      <c r="B14" s="20"/>
      <c r="C14" s="20"/>
      <c r="D14" s="20"/>
      <c r="E14" s="20"/>
      <c r="F14" s="20"/>
      <c r="G14" s="20"/>
      <c r="H14" s="20"/>
      <c r="I14" s="20"/>
    </row>
    <row r="15" spans="1:18" ht="20.149999999999999" customHeight="1" x14ac:dyDescent="0.35">
      <c r="A15" s="70" t="s">
        <v>11</v>
      </c>
      <c r="B15" s="70"/>
      <c r="C15" s="70"/>
      <c r="D15" s="70"/>
      <c r="E15" s="70"/>
      <c r="F15" s="70"/>
      <c r="G15" s="70"/>
      <c r="H15" s="70"/>
      <c r="I15" s="70"/>
      <c r="J15" s="70"/>
      <c r="K15" s="70"/>
      <c r="L15" s="70"/>
      <c r="M15" s="70"/>
      <c r="N15" s="70"/>
      <c r="O15" s="70"/>
      <c r="P15" s="70"/>
      <c r="Q15" s="70"/>
      <c r="R15" s="70"/>
    </row>
    <row r="16" spans="1:18" ht="32.5" customHeight="1" x14ac:dyDescent="0.35">
      <c r="A16" s="70" t="s">
        <v>12</v>
      </c>
      <c r="B16" s="70"/>
      <c r="C16" s="70"/>
      <c r="D16" s="70"/>
      <c r="E16" s="70"/>
      <c r="F16" s="70"/>
      <c r="G16" s="70"/>
      <c r="H16" s="70"/>
      <c r="I16" s="70"/>
      <c r="J16" s="70"/>
      <c r="K16" s="70"/>
      <c r="L16" s="70"/>
      <c r="M16" s="70"/>
      <c r="N16" s="70"/>
      <c r="O16" s="70"/>
      <c r="P16" s="70"/>
      <c r="Q16" s="70"/>
      <c r="R16" s="70"/>
    </row>
    <row r="17" spans="1:18" ht="9.65" customHeight="1" x14ac:dyDescent="0.35"/>
    <row r="18" spans="1:18" ht="15.5" x14ac:dyDescent="0.35">
      <c r="A18" s="71" t="s">
        <v>13</v>
      </c>
      <c r="B18" s="71"/>
      <c r="C18" s="71"/>
      <c r="D18" s="71"/>
      <c r="E18" s="71"/>
      <c r="F18" s="71"/>
      <c r="G18" s="71"/>
      <c r="H18" s="71"/>
      <c r="I18" s="71"/>
      <c r="J18" s="71"/>
      <c r="K18" s="71"/>
      <c r="L18" s="71"/>
      <c r="M18" s="71"/>
      <c r="N18" s="71"/>
      <c r="O18" s="71"/>
      <c r="P18" s="71"/>
      <c r="Q18" s="71"/>
      <c r="R18" s="71"/>
    </row>
    <row r="19" spans="1:18" x14ac:dyDescent="0.35">
      <c r="A19" s="25"/>
    </row>
    <row r="20" spans="1:18" ht="18.5" x14ac:dyDescent="0.35">
      <c r="A20" s="21" t="s">
        <v>14</v>
      </c>
    </row>
  </sheetData>
  <sheetProtection algorithmName="SHA-512" hashValue="0l1/0b8D4P65KwOA1XCePLePEZr+ZkzIVJXC8y28nQknhrasRWBQnGssiPHb/Xwi0m/6GG/8Twj+OBj29dIclw==" saltValue="Yg/s/vNe3/dJXvZOm9LcnQ==" spinCount="100000" sheet="1" objects="1" scenarios="1"/>
  <mergeCells count="8">
    <mergeCell ref="A6:R6"/>
    <mergeCell ref="A12:R12"/>
    <mergeCell ref="A15:R15"/>
    <mergeCell ref="A16:R16"/>
    <mergeCell ref="A18:R18"/>
    <mergeCell ref="A7:R7"/>
    <mergeCell ref="A11:R11"/>
    <mergeCell ref="A10:R1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85F7A-FF38-462C-AF7B-E6FB15D2FA15}">
  <sheetPr>
    <pageSetUpPr fitToPage="1"/>
  </sheetPr>
  <dimension ref="A1:T40"/>
  <sheetViews>
    <sheetView zoomScale="80" zoomScaleNormal="80" workbookViewId="0">
      <selection activeCell="C5" sqref="C5:F5"/>
    </sheetView>
  </sheetViews>
  <sheetFormatPr defaultColWidth="8.7265625" defaultRowHeight="14.5" x14ac:dyDescent="0.35"/>
  <cols>
    <col min="1" max="1" width="5.54296875" style="2" customWidth="1"/>
    <col min="2" max="2" width="22.81640625" style="2" customWidth="1"/>
    <col min="3" max="3" width="13.7265625" style="2" customWidth="1"/>
    <col min="4" max="4" width="10.54296875" style="2" customWidth="1"/>
    <col min="5" max="5" width="12.54296875" style="2" customWidth="1"/>
    <col min="6" max="6" width="16.453125" style="2" customWidth="1"/>
    <col min="7" max="7" width="15.81640625" style="2" customWidth="1"/>
    <col min="8" max="8" width="10.26953125" style="2" customWidth="1"/>
    <col min="9" max="9" width="11.453125" style="2" customWidth="1"/>
    <col min="10" max="10" width="12.1796875" style="2" customWidth="1"/>
    <col min="11" max="12" width="10.54296875" style="2" customWidth="1"/>
    <col min="13" max="13" width="10.81640625" style="2" customWidth="1"/>
    <col min="14" max="14" width="12.7265625" style="2" customWidth="1"/>
    <col min="15" max="15" width="10.54296875" style="2" customWidth="1"/>
    <col min="16" max="16" width="12.7265625" style="2" customWidth="1"/>
    <col min="17" max="17" width="11.54296875" style="2" customWidth="1"/>
    <col min="18" max="18" width="8.7265625" style="2"/>
    <col min="19" max="19" width="11" style="2" customWidth="1"/>
    <col min="20" max="16384" width="8.7265625" style="2"/>
  </cols>
  <sheetData>
    <row r="1" spans="1:20" ht="24.65" customHeight="1" x14ac:dyDescent="0.55000000000000004">
      <c r="A1" s="5"/>
      <c r="B1" s="26" t="s">
        <v>0</v>
      </c>
      <c r="C1" s="1"/>
      <c r="D1" s="1"/>
      <c r="E1" s="1"/>
      <c r="F1" s="1"/>
      <c r="G1" s="1"/>
      <c r="H1" s="1"/>
      <c r="I1" s="1"/>
      <c r="J1" s="1"/>
      <c r="K1" s="1"/>
      <c r="L1" s="1"/>
      <c r="M1" s="1"/>
      <c r="N1" s="1"/>
      <c r="O1" s="1"/>
      <c r="P1" s="1"/>
      <c r="Q1" s="1"/>
      <c r="R1" s="1"/>
      <c r="S1" s="1"/>
      <c r="T1" s="5"/>
    </row>
    <row r="2" spans="1:20" ht="23.5" x14ac:dyDescent="0.55000000000000004">
      <c r="B2" s="26" t="s">
        <v>15</v>
      </c>
      <c r="C2" s="1"/>
      <c r="D2" s="1"/>
      <c r="E2" s="1"/>
      <c r="F2" s="1"/>
      <c r="G2" s="1"/>
      <c r="H2" s="1"/>
      <c r="I2" s="1"/>
      <c r="J2" s="1"/>
      <c r="K2" s="1"/>
      <c r="L2" s="1"/>
      <c r="M2" s="1"/>
      <c r="N2" s="1"/>
      <c r="O2" s="1"/>
      <c r="P2" s="1"/>
      <c r="Q2" s="1"/>
      <c r="R2" s="1"/>
      <c r="S2" s="1"/>
    </row>
    <row r="3" spans="1:20" ht="21" x14ac:dyDescent="0.5">
      <c r="B3" s="50"/>
      <c r="C3" s="5"/>
      <c r="D3" s="5"/>
      <c r="E3" s="5"/>
      <c r="F3" s="5"/>
      <c r="G3" s="5"/>
      <c r="H3" s="5"/>
      <c r="I3" s="5"/>
      <c r="J3" s="5"/>
      <c r="K3" s="5"/>
      <c r="L3" s="5"/>
      <c r="M3" s="5"/>
      <c r="N3" s="5"/>
      <c r="O3" s="5"/>
      <c r="P3" s="5"/>
      <c r="Q3" s="5"/>
      <c r="R3" s="5"/>
      <c r="S3" s="5"/>
    </row>
    <row r="4" spans="1:20" ht="27" customHeight="1" x14ac:dyDescent="0.35">
      <c r="B4" s="65" t="s">
        <v>16</v>
      </c>
      <c r="C4" s="79" t="s">
        <v>17</v>
      </c>
      <c r="D4" s="79"/>
      <c r="E4" s="79"/>
      <c r="F4" s="79"/>
      <c r="G4" s="5"/>
      <c r="H4" s="5"/>
      <c r="I4" s="5"/>
      <c r="J4" s="5"/>
      <c r="K4" s="5"/>
      <c r="L4" s="5"/>
      <c r="M4" s="5"/>
      <c r="N4" s="5"/>
      <c r="O4" s="5"/>
      <c r="P4" s="5"/>
      <c r="Q4" s="5"/>
      <c r="R4" s="5"/>
      <c r="S4" s="5"/>
    </row>
    <row r="5" spans="1:20" ht="27" customHeight="1" x14ac:dyDescent="0.35">
      <c r="B5" s="65" t="s">
        <v>18</v>
      </c>
      <c r="C5" s="79"/>
      <c r="D5" s="79"/>
      <c r="E5" s="79"/>
      <c r="F5" s="79"/>
      <c r="G5" s="5"/>
      <c r="H5" s="5"/>
      <c r="I5" s="5"/>
      <c r="J5" s="5"/>
      <c r="K5" s="5"/>
      <c r="L5" s="5"/>
      <c r="M5" s="5"/>
      <c r="N5" s="5"/>
      <c r="O5" s="5"/>
      <c r="P5" s="5"/>
      <c r="Q5" s="5"/>
      <c r="R5" s="5"/>
      <c r="S5" s="5"/>
    </row>
    <row r="6" spans="1:20" x14ac:dyDescent="0.35">
      <c r="B6" s="5"/>
      <c r="C6" s="5"/>
      <c r="D6" s="5"/>
      <c r="E6" s="5"/>
      <c r="F6" s="5"/>
      <c r="G6" s="5"/>
      <c r="H6" s="5"/>
      <c r="I6" s="5"/>
      <c r="J6" s="5"/>
      <c r="K6" s="5"/>
      <c r="L6" s="5"/>
      <c r="M6" s="5"/>
      <c r="N6" s="5"/>
      <c r="O6" s="5"/>
      <c r="P6" s="5"/>
      <c r="Q6" s="5"/>
      <c r="R6" s="5"/>
      <c r="S6" s="5"/>
    </row>
    <row r="7" spans="1:20" ht="18.5" x14ac:dyDescent="0.45">
      <c r="B7" s="10" t="s">
        <v>19</v>
      </c>
    </row>
    <row r="8" spans="1:20" ht="21.65" customHeight="1" x14ac:dyDescent="0.35">
      <c r="B8" s="24" t="s">
        <v>20</v>
      </c>
      <c r="N8" s="23" t="s">
        <v>21</v>
      </c>
    </row>
    <row r="9" spans="1:20" ht="88" customHeight="1" x14ac:dyDescent="0.35">
      <c r="A9" s="14"/>
      <c r="B9" s="73" t="s">
        <v>22</v>
      </c>
      <c r="C9" s="74"/>
      <c r="D9" s="74"/>
      <c r="E9" s="74"/>
      <c r="F9" s="74"/>
      <c r="G9" s="74"/>
      <c r="H9" s="74"/>
      <c r="I9" s="74"/>
      <c r="J9" s="74"/>
      <c r="K9" s="74"/>
      <c r="L9" s="74"/>
      <c r="M9" s="74"/>
      <c r="N9" s="75" t="s">
        <v>23</v>
      </c>
      <c r="O9" s="76"/>
      <c r="P9" s="76"/>
      <c r="Q9" s="77"/>
      <c r="R9" s="77"/>
      <c r="S9" s="78"/>
    </row>
    <row r="10" spans="1:20" ht="124.5" customHeight="1" x14ac:dyDescent="0.35">
      <c r="A10" s="6"/>
      <c r="B10" s="3" t="s">
        <v>24</v>
      </c>
      <c r="C10" s="3" t="s">
        <v>25</v>
      </c>
      <c r="D10" s="3" t="s">
        <v>26</v>
      </c>
      <c r="E10" s="3" t="s">
        <v>27</v>
      </c>
      <c r="F10" s="3" t="s">
        <v>28</v>
      </c>
      <c r="G10" s="3" t="s">
        <v>29</v>
      </c>
      <c r="H10" s="3" t="s">
        <v>30</v>
      </c>
      <c r="I10" s="3" t="s">
        <v>31</v>
      </c>
      <c r="J10" s="3" t="s">
        <v>32</v>
      </c>
      <c r="K10" s="3" t="s">
        <v>33</v>
      </c>
      <c r="L10" s="4" t="s">
        <v>34</v>
      </c>
      <c r="M10" s="4" t="s">
        <v>35</v>
      </c>
      <c r="N10" s="17" t="s">
        <v>36</v>
      </c>
      <c r="O10" s="17" t="s">
        <v>26</v>
      </c>
      <c r="P10" s="17" t="s">
        <v>37</v>
      </c>
      <c r="Q10" s="17" t="s">
        <v>38</v>
      </c>
      <c r="R10" s="18" t="s">
        <v>39</v>
      </c>
      <c r="S10" s="15" t="s">
        <v>35</v>
      </c>
      <c r="T10" s="16"/>
    </row>
    <row r="11" spans="1:20" ht="27" customHeight="1" x14ac:dyDescent="0.35">
      <c r="A11" s="7">
        <v>1</v>
      </c>
      <c r="B11" s="56"/>
      <c r="C11" s="57"/>
      <c r="D11" s="58"/>
      <c r="E11" s="56"/>
      <c r="F11" s="58"/>
      <c r="G11" s="58"/>
      <c r="H11" s="58"/>
      <c r="I11" s="58"/>
      <c r="J11" s="58"/>
      <c r="K11" s="58"/>
      <c r="L11" s="8" t="str">
        <f>IF(D11="PT - 0.5 FTE", 2500, IF(D11="FT - 1.0 FTE", 5000, " "))</f>
        <v xml:space="preserve"> </v>
      </c>
      <c r="M11" s="8"/>
      <c r="N11" s="12"/>
      <c r="O11" s="12"/>
      <c r="P11" s="12"/>
      <c r="Q11" s="12"/>
      <c r="R11" s="11"/>
      <c r="S11" s="19"/>
    </row>
    <row r="12" spans="1:20" ht="27" customHeight="1" x14ac:dyDescent="0.35">
      <c r="A12" s="7">
        <v>2</v>
      </c>
      <c r="B12" s="56"/>
      <c r="C12" s="59"/>
      <c r="D12" s="58"/>
      <c r="E12" s="56"/>
      <c r="F12" s="60"/>
      <c r="G12" s="60"/>
      <c r="H12" s="60"/>
      <c r="I12" s="60"/>
      <c r="J12" s="60"/>
      <c r="K12" s="60"/>
      <c r="L12" s="9" t="str">
        <f t="shared" ref="L12:L40" si="0">IF(D12="PT - 0.5 FTE", 2500, IF(D12="FT - 1.0 FTE", 5000, " "))</f>
        <v xml:space="preserve"> </v>
      </c>
      <c r="M12" s="9"/>
      <c r="N12" s="13"/>
      <c r="O12" s="13"/>
      <c r="P12" s="13"/>
      <c r="Q12" s="13"/>
      <c r="R12" s="11"/>
      <c r="S12" s="19"/>
      <c r="T12" s="16"/>
    </row>
    <row r="13" spans="1:20" ht="27" customHeight="1" x14ac:dyDescent="0.35">
      <c r="A13" s="7">
        <v>3</v>
      </c>
      <c r="B13" s="56"/>
      <c r="C13" s="57"/>
      <c r="D13" s="58"/>
      <c r="E13" s="56"/>
      <c r="F13" s="58"/>
      <c r="G13" s="58"/>
      <c r="H13" s="58"/>
      <c r="I13" s="58"/>
      <c r="J13" s="58"/>
      <c r="K13" s="58"/>
      <c r="L13" s="8" t="str">
        <f t="shared" si="0"/>
        <v xml:space="preserve"> </v>
      </c>
      <c r="M13" s="8"/>
      <c r="N13" s="12"/>
      <c r="O13" s="12"/>
      <c r="P13" s="12"/>
      <c r="Q13" s="12"/>
      <c r="R13" s="11"/>
      <c r="S13" s="19"/>
    </row>
    <row r="14" spans="1:20" ht="27" customHeight="1" x14ac:dyDescent="0.35">
      <c r="A14" s="7">
        <v>4</v>
      </c>
      <c r="B14" s="56"/>
      <c r="C14" s="59"/>
      <c r="D14" s="58"/>
      <c r="E14" s="56"/>
      <c r="F14" s="60"/>
      <c r="G14" s="60"/>
      <c r="H14" s="60"/>
      <c r="I14" s="60"/>
      <c r="J14" s="60"/>
      <c r="K14" s="60"/>
      <c r="L14" s="9" t="str">
        <f t="shared" si="0"/>
        <v xml:space="preserve"> </v>
      </c>
      <c r="M14" s="9"/>
      <c r="N14" s="13"/>
      <c r="O14" s="13"/>
      <c r="P14" s="13"/>
      <c r="Q14" s="13"/>
      <c r="R14" s="11"/>
      <c r="S14" s="19"/>
    </row>
    <row r="15" spans="1:20" ht="27" customHeight="1" x14ac:dyDescent="0.35">
      <c r="A15" s="7">
        <v>5</v>
      </c>
      <c r="B15" s="56"/>
      <c r="C15" s="59"/>
      <c r="D15" s="58"/>
      <c r="E15" s="56"/>
      <c r="F15" s="60"/>
      <c r="G15" s="60"/>
      <c r="H15" s="60"/>
      <c r="I15" s="60"/>
      <c r="J15" s="60"/>
      <c r="K15" s="60"/>
      <c r="L15" s="9" t="str">
        <f t="shared" si="0"/>
        <v xml:space="preserve"> </v>
      </c>
      <c r="M15" s="9"/>
      <c r="N15" s="13"/>
      <c r="O15" s="13"/>
      <c r="P15" s="13"/>
      <c r="Q15" s="13"/>
      <c r="R15" s="11"/>
      <c r="S15" s="19"/>
    </row>
    <row r="16" spans="1:20" ht="27" customHeight="1" x14ac:dyDescent="0.35">
      <c r="A16" s="7">
        <v>6</v>
      </c>
      <c r="B16" s="56"/>
      <c r="C16" s="59"/>
      <c r="D16" s="58"/>
      <c r="E16" s="56"/>
      <c r="F16" s="60"/>
      <c r="G16" s="60"/>
      <c r="H16" s="60"/>
      <c r="I16" s="60"/>
      <c r="J16" s="60"/>
      <c r="K16" s="60"/>
      <c r="L16" s="9" t="str">
        <f t="shared" si="0"/>
        <v xml:space="preserve"> </v>
      </c>
      <c r="M16" s="9"/>
      <c r="N16" s="13"/>
      <c r="O16" s="13"/>
      <c r="P16" s="13"/>
      <c r="Q16" s="13"/>
      <c r="R16" s="11"/>
      <c r="S16" s="19"/>
    </row>
    <row r="17" spans="1:19" ht="27" customHeight="1" x14ac:dyDescent="0.35">
      <c r="A17" s="7">
        <v>7</v>
      </c>
      <c r="B17" s="56"/>
      <c r="C17" s="59"/>
      <c r="D17" s="58"/>
      <c r="E17" s="56"/>
      <c r="F17" s="60"/>
      <c r="G17" s="60"/>
      <c r="H17" s="60"/>
      <c r="I17" s="60"/>
      <c r="J17" s="60"/>
      <c r="K17" s="60"/>
      <c r="L17" s="9" t="str">
        <f t="shared" si="0"/>
        <v xml:space="preserve"> </v>
      </c>
      <c r="M17" s="9"/>
      <c r="N17" s="13"/>
      <c r="O17" s="13"/>
      <c r="P17" s="13"/>
      <c r="Q17" s="13"/>
      <c r="R17" s="11"/>
      <c r="S17" s="19"/>
    </row>
    <row r="18" spans="1:19" ht="27" customHeight="1" x14ac:dyDescent="0.35">
      <c r="A18" s="7">
        <v>8</v>
      </c>
      <c r="B18" s="56"/>
      <c r="C18" s="59"/>
      <c r="D18" s="58"/>
      <c r="E18" s="56"/>
      <c r="F18" s="60"/>
      <c r="G18" s="60"/>
      <c r="H18" s="60"/>
      <c r="I18" s="60"/>
      <c r="J18" s="60"/>
      <c r="K18" s="60"/>
      <c r="L18" s="9" t="str">
        <f t="shared" si="0"/>
        <v xml:space="preserve"> </v>
      </c>
      <c r="M18" s="9"/>
      <c r="N18" s="13"/>
      <c r="O18" s="13"/>
      <c r="P18" s="13"/>
      <c r="Q18" s="13"/>
      <c r="R18" s="11"/>
      <c r="S18" s="19"/>
    </row>
    <row r="19" spans="1:19" ht="27" customHeight="1" x14ac:dyDescent="0.35">
      <c r="A19" s="7">
        <v>9</v>
      </c>
      <c r="B19" s="56"/>
      <c r="C19" s="59"/>
      <c r="D19" s="58"/>
      <c r="E19" s="56"/>
      <c r="F19" s="60"/>
      <c r="G19" s="60"/>
      <c r="H19" s="60"/>
      <c r="I19" s="60"/>
      <c r="J19" s="60"/>
      <c r="K19" s="60"/>
      <c r="L19" s="9" t="str">
        <f t="shared" si="0"/>
        <v xml:space="preserve"> </v>
      </c>
      <c r="M19" s="9"/>
      <c r="N19" s="13"/>
      <c r="O19" s="13"/>
      <c r="P19" s="13"/>
      <c r="Q19" s="13"/>
      <c r="R19" s="11"/>
      <c r="S19" s="19"/>
    </row>
    <row r="20" spans="1:19" ht="27" customHeight="1" x14ac:dyDescent="0.35">
      <c r="A20" s="7">
        <v>10</v>
      </c>
      <c r="B20" s="56"/>
      <c r="C20" s="59"/>
      <c r="D20" s="58"/>
      <c r="E20" s="56"/>
      <c r="F20" s="60"/>
      <c r="G20" s="60"/>
      <c r="H20" s="60"/>
      <c r="I20" s="60"/>
      <c r="J20" s="60"/>
      <c r="K20" s="60"/>
      <c r="L20" s="9" t="str">
        <f t="shared" si="0"/>
        <v xml:space="preserve"> </v>
      </c>
      <c r="M20" s="9"/>
      <c r="N20" s="13"/>
      <c r="O20" s="13"/>
      <c r="P20" s="13"/>
      <c r="Q20" s="13"/>
      <c r="R20" s="11"/>
      <c r="S20" s="19"/>
    </row>
    <row r="21" spans="1:19" ht="27" customHeight="1" x14ac:dyDescent="0.35">
      <c r="A21" s="7">
        <v>11</v>
      </c>
      <c r="B21" s="56"/>
      <c r="C21" s="59"/>
      <c r="D21" s="58"/>
      <c r="E21" s="56"/>
      <c r="F21" s="60"/>
      <c r="G21" s="60"/>
      <c r="H21" s="60"/>
      <c r="I21" s="60"/>
      <c r="J21" s="60"/>
      <c r="K21" s="60"/>
      <c r="L21" s="9" t="str">
        <f t="shared" si="0"/>
        <v xml:space="preserve"> </v>
      </c>
      <c r="M21" s="9"/>
      <c r="N21" s="13"/>
      <c r="O21" s="13"/>
      <c r="P21" s="13"/>
      <c r="Q21" s="13"/>
      <c r="R21" s="11"/>
      <c r="S21" s="19"/>
    </row>
    <row r="22" spans="1:19" ht="27" customHeight="1" x14ac:dyDescent="0.35">
      <c r="A22" s="7">
        <v>12</v>
      </c>
      <c r="B22" s="56"/>
      <c r="C22" s="59"/>
      <c r="D22" s="58"/>
      <c r="E22" s="56"/>
      <c r="F22" s="60"/>
      <c r="G22" s="60"/>
      <c r="H22" s="60"/>
      <c r="I22" s="60"/>
      <c r="J22" s="60"/>
      <c r="K22" s="60"/>
      <c r="L22" s="9" t="str">
        <f t="shared" si="0"/>
        <v xml:space="preserve"> </v>
      </c>
      <c r="M22" s="9"/>
      <c r="N22" s="13"/>
      <c r="O22" s="13"/>
      <c r="P22" s="13"/>
      <c r="Q22" s="13"/>
      <c r="R22" s="11"/>
      <c r="S22" s="19"/>
    </row>
    <row r="23" spans="1:19" ht="27" customHeight="1" x14ac:dyDescent="0.35">
      <c r="A23" s="7">
        <v>13</v>
      </c>
      <c r="B23" s="56"/>
      <c r="C23" s="57"/>
      <c r="D23" s="58"/>
      <c r="E23" s="56"/>
      <c r="F23" s="58"/>
      <c r="G23" s="58"/>
      <c r="H23" s="58"/>
      <c r="I23" s="58"/>
      <c r="J23" s="58"/>
      <c r="K23" s="58"/>
      <c r="L23" s="8" t="str">
        <f t="shared" si="0"/>
        <v xml:space="preserve"> </v>
      </c>
      <c r="M23" s="8"/>
      <c r="N23" s="12"/>
      <c r="O23" s="12"/>
      <c r="P23" s="12"/>
      <c r="Q23" s="12"/>
      <c r="R23" s="11"/>
      <c r="S23" s="19"/>
    </row>
    <row r="24" spans="1:19" ht="27" customHeight="1" x14ac:dyDescent="0.35">
      <c r="A24" s="7">
        <v>14</v>
      </c>
      <c r="B24" s="56"/>
      <c r="C24" s="57"/>
      <c r="D24" s="58"/>
      <c r="E24" s="56"/>
      <c r="F24" s="58"/>
      <c r="G24" s="58"/>
      <c r="H24" s="58"/>
      <c r="I24" s="58"/>
      <c r="J24" s="58"/>
      <c r="K24" s="58"/>
      <c r="L24" s="8" t="str">
        <f t="shared" si="0"/>
        <v xml:space="preserve"> </v>
      </c>
      <c r="M24" s="8"/>
      <c r="N24" s="12"/>
      <c r="O24" s="12"/>
      <c r="P24" s="12"/>
      <c r="Q24" s="12"/>
      <c r="R24" s="11"/>
      <c r="S24" s="19"/>
    </row>
    <row r="25" spans="1:19" ht="27" customHeight="1" x14ac:dyDescent="0.35">
      <c r="A25" s="7">
        <v>15</v>
      </c>
      <c r="B25" s="56"/>
      <c r="C25" s="57"/>
      <c r="D25" s="58"/>
      <c r="E25" s="56"/>
      <c r="F25" s="58"/>
      <c r="G25" s="58"/>
      <c r="H25" s="58"/>
      <c r="I25" s="58"/>
      <c r="J25" s="58"/>
      <c r="K25" s="58"/>
      <c r="L25" s="8" t="str">
        <f t="shared" si="0"/>
        <v xml:space="preserve"> </v>
      </c>
      <c r="M25" s="8"/>
      <c r="N25" s="12"/>
      <c r="O25" s="12"/>
      <c r="P25" s="12"/>
      <c r="Q25" s="12"/>
      <c r="R25" s="11"/>
      <c r="S25" s="19"/>
    </row>
    <row r="26" spans="1:19" ht="27" customHeight="1" x14ac:dyDescent="0.35">
      <c r="A26" s="7">
        <v>16</v>
      </c>
      <c r="B26" s="56"/>
      <c r="C26" s="57"/>
      <c r="D26" s="58"/>
      <c r="E26" s="56"/>
      <c r="F26" s="58"/>
      <c r="G26" s="58"/>
      <c r="H26" s="58"/>
      <c r="I26" s="58"/>
      <c r="J26" s="58"/>
      <c r="K26" s="58"/>
      <c r="L26" s="8" t="str">
        <f t="shared" si="0"/>
        <v xml:space="preserve"> </v>
      </c>
      <c r="M26" s="8"/>
      <c r="N26" s="12"/>
      <c r="O26" s="12"/>
      <c r="P26" s="12"/>
      <c r="Q26" s="12"/>
      <c r="R26" s="11"/>
      <c r="S26" s="19"/>
    </row>
    <row r="27" spans="1:19" ht="27" customHeight="1" x14ac:dyDescent="0.35">
      <c r="A27" s="7">
        <v>17</v>
      </c>
      <c r="B27" s="56"/>
      <c r="C27" s="57"/>
      <c r="D27" s="58"/>
      <c r="E27" s="56"/>
      <c r="F27" s="58"/>
      <c r="G27" s="58"/>
      <c r="H27" s="58"/>
      <c r="I27" s="58"/>
      <c r="J27" s="58"/>
      <c r="K27" s="58"/>
      <c r="L27" s="8" t="str">
        <f t="shared" si="0"/>
        <v xml:space="preserve"> </v>
      </c>
      <c r="M27" s="8"/>
      <c r="N27" s="12"/>
      <c r="O27" s="12"/>
      <c r="P27" s="12"/>
      <c r="Q27" s="12"/>
      <c r="R27" s="11"/>
      <c r="S27" s="19"/>
    </row>
    <row r="28" spans="1:19" ht="27" customHeight="1" x14ac:dyDescent="0.35">
      <c r="A28" s="7">
        <v>18</v>
      </c>
      <c r="B28" s="56"/>
      <c r="C28" s="57"/>
      <c r="D28" s="58"/>
      <c r="E28" s="56"/>
      <c r="F28" s="58"/>
      <c r="G28" s="58"/>
      <c r="H28" s="58"/>
      <c r="I28" s="58"/>
      <c r="J28" s="58"/>
      <c r="K28" s="58"/>
      <c r="L28" s="8" t="str">
        <f t="shared" si="0"/>
        <v xml:space="preserve"> </v>
      </c>
      <c r="M28" s="8"/>
      <c r="N28" s="12"/>
      <c r="O28" s="12"/>
      <c r="P28" s="12"/>
      <c r="Q28" s="12"/>
      <c r="R28" s="11"/>
      <c r="S28" s="19"/>
    </row>
    <row r="29" spans="1:19" ht="27" customHeight="1" x14ac:dyDescent="0.35">
      <c r="A29" s="7">
        <v>19</v>
      </c>
      <c r="B29" s="56"/>
      <c r="C29" s="59"/>
      <c r="D29" s="58"/>
      <c r="E29" s="56"/>
      <c r="F29" s="60"/>
      <c r="G29" s="60"/>
      <c r="H29" s="60"/>
      <c r="I29" s="60"/>
      <c r="J29" s="60"/>
      <c r="K29" s="60"/>
      <c r="L29" s="9" t="str">
        <f t="shared" si="0"/>
        <v xml:space="preserve"> </v>
      </c>
      <c r="M29" s="9"/>
      <c r="N29" s="13"/>
      <c r="O29" s="13"/>
      <c r="P29" s="13"/>
      <c r="Q29" s="13"/>
      <c r="R29" s="11"/>
      <c r="S29" s="19"/>
    </row>
    <row r="30" spans="1:19" ht="27" customHeight="1" x14ac:dyDescent="0.35">
      <c r="A30" s="7">
        <v>20</v>
      </c>
      <c r="B30" s="56"/>
      <c r="C30" s="57"/>
      <c r="D30" s="58"/>
      <c r="E30" s="56"/>
      <c r="F30" s="58"/>
      <c r="G30" s="58"/>
      <c r="H30" s="58"/>
      <c r="I30" s="58"/>
      <c r="J30" s="58"/>
      <c r="K30" s="58"/>
      <c r="L30" s="8" t="str">
        <f t="shared" si="0"/>
        <v xml:space="preserve"> </v>
      </c>
      <c r="M30" s="8"/>
      <c r="N30" s="12"/>
      <c r="O30" s="12"/>
      <c r="P30" s="12"/>
      <c r="Q30" s="12"/>
      <c r="R30" s="11"/>
      <c r="S30" s="19"/>
    </row>
    <row r="31" spans="1:19" ht="27" customHeight="1" x14ac:dyDescent="0.35">
      <c r="A31" s="7">
        <v>21</v>
      </c>
      <c r="B31" s="56"/>
      <c r="C31" s="59"/>
      <c r="D31" s="58"/>
      <c r="E31" s="56"/>
      <c r="F31" s="60"/>
      <c r="G31" s="60"/>
      <c r="H31" s="60"/>
      <c r="I31" s="60"/>
      <c r="J31" s="60"/>
      <c r="K31" s="60"/>
      <c r="L31" s="9" t="str">
        <f t="shared" si="0"/>
        <v xml:space="preserve"> </v>
      </c>
      <c r="M31" s="9"/>
      <c r="N31" s="13"/>
      <c r="O31" s="13"/>
      <c r="P31" s="13"/>
      <c r="Q31" s="13"/>
      <c r="R31" s="11"/>
      <c r="S31" s="19"/>
    </row>
    <row r="32" spans="1:19" ht="27" customHeight="1" x14ac:dyDescent="0.35">
      <c r="A32" s="7">
        <v>22</v>
      </c>
      <c r="B32" s="56"/>
      <c r="C32" s="57"/>
      <c r="D32" s="58"/>
      <c r="E32" s="56"/>
      <c r="F32" s="58"/>
      <c r="G32" s="58"/>
      <c r="H32" s="58"/>
      <c r="I32" s="58"/>
      <c r="J32" s="58"/>
      <c r="K32" s="58"/>
      <c r="L32" s="8" t="str">
        <f t="shared" si="0"/>
        <v xml:space="preserve"> </v>
      </c>
      <c r="M32" s="8"/>
      <c r="N32" s="12"/>
      <c r="O32" s="12"/>
      <c r="P32" s="12"/>
      <c r="Q32" s="12"/>
      <c r="R32" s="11"/>
      <c r="S32" s="19"/>
    </row>
    <row r="33" spans="1:19" ht="27" customHeight="1" x14ac:dyDescent="0.35">
      <c r="A33" s="7">
        <v>23</v>
      </c>
      <c r="B33" s="56"/>
      <c r="C33" s="59"/>
      <c r="D33" s="58"/>
      <c r="E33" s="56"/>
      <c r="F33" s="60"/>
      <c r="G33" s="60"/>
      <c r="H33" s="60"/>
      <c r="I33" s="60"/>
      <c r="J33" s="60"/>
      <c r="K33" s="60"/>
      <c r="L33" s="9" t="str">
        <f t="shared" si="0"/>
        <v xml:space="preserve"> </v>
      </c>
      <c r="M33" s="9"/>
      <c r="N33" s="13"/>
      <c r="O33" s="13"/>
      <c r="P33" s="13"/>
      <c r="Q33" s="13"/>
      <c r="R33" s="11"/>
      <c r="S33" s="19"/>
    </row>
    <row r="34" spans="1:19" ht="27" customHeight="1" x14ac:dyDescent="0.35">
      <c r="A34" s="7">
        <v>24</v>
      </c>
      <c r="B34" s="56"/>
      <c r="C34" s="57"/>
      <c r="D34" s="58"/>
      <c r="E34" s="56"/>
      <c r="F34" s="58"/>
      <c r="G34" s="58"/>
      <c r="H34" s="58"/>
      <c r="I34" s="58"/>
      <c r="J34" s="58"/>
      <c r="K34" s="58"/>
      <c r="L34" s="8" t="str">
        <f t="shared" si="0"/>
        <v xml:space="preserve"> </v>
      </c>
      <c r="M34" s="8"/>
      <c r="N34" s="12"/>
      <c r="O34" s="12"/>
      <c r="P34" s="12"/>
      <c r="Q34" s="12"/>
      <c r="R34" s="11"/>
      <c r="S34" s="19"/>
    </row>
    <row r="35" spans="1:19" ht="27" customHeight="1" x14ac:dyDescent="0.35">
      <c r="A35" s="7">
        <v>25</v>
      </c>
      <c r="B35" s="56"/>
      <c r="C35" s="59"/>
      <c r="D35" s="58"/>
      <c r="E35" s="56"/>
      <c r="F35" s="60"/>
      <c r="G35" s="60"/>
      <c r="H35" s="60"/>
      <c r="I35" s="60"/>
      <c r="J35" s="60"/>
      <c r="K35" s="60"/>
      <c r="L35" s="9" t="str">
        <f t="shared" si="0"/>
        <v xml:space="preserve"> </v>
      </c>
      <c r="M35" s="9"/>
      <c r="N35" s="13"/>
      <c r="O35" s="13"/>
      <c r="P35" s="13"/>
      <c r="Q35" s="13"/>
      <c r="R35" s="11"/>
      <c r="S35" s="19"/>
    </row>
    <row r="36" spans="1:19" ht="27" customHeight="1" x14ac:dyDescent="0.35">
      <c r="A36" s="7">
        <v>26</v>
      </c>
      <c r="B36" s="56"/>
      <c r="C36" s="57"/>
      <c r="D36" s="58"/>
      <c r="E36" s="56"/>
      <c r="F36" s="58"/>
      <c r="G36" s="58"/>
      <c r="H36" s="58"/>
      <c r="I36" s="58"/>
      <c r="J36" s="58"/>
      <c r="K36" s="58"/>
      <c r="L36" s="8" t="str">
        <f t="shared" si="0"/>
        <v xml:space="preserve"> </v>
      </c>
      <c r="M36" s="8"/>
      <c r="N36" s="12"/>
      <c r="O36" s="12"/>
      <c r="P36" s="12"/>
      <c r="Q36" s="12"/>
      <c r="R36" s="11"/>
      <c r="S36" s="19"/>
    </row>
    <row r="37" spans="1:19" ht="27" customHeight="1" x14ac:dyDescent="0.35">
      <c r="A37" s="7">
        <v>27</v>
      </c>
      <c r="B37" s="56"/>
      <c r="C37" s="59"/>
      <c r="D37" s="58"/>
      <c r="E37" s="56"/>
      <c r="F37" s="60"/>
      <c r="G37" s="60"/>
      <c r="H37" s="60"/>
      <c r="I37" s="60"/>
      <c r="J37" s="60"/>
      <c r="K37" s="60"/>
      <c r="L37" s="9" t="str">
        <f t="shared" si="0"/>
        <v xml:space="preserve"> </v>
      </c>
      <c r="M37" s="9"/>
      <c r="N37" s="13"/>
      <c r="O37" s="13"/>
      <c r="P37" s="13"/>
      <c r="Q37" s="13"/>
      <c r="R37" s="11"/>
      <c r="S37" s="19"/>
    </row>
    <row r="38" spans="1:19" ht="27" customHeight="1" x14ac:dyDescent="0.35">
      <c r="A38" s="7">
        <v>28</v>
      </c>
      <c r="B38" s="56"/>
      <c r="C38" s="57"/>
      <c r="D38" s="58"/>
      <c r="E38" s="56"/>
      <c r="F38" s="58"/>
      <c r="G38" s="58"/>
      <c r="H38" s="58"/>
      <c r="I38" s="58"/>
      <c r="J38" s="58"/>
      <c r="K38" s="58"/>
      <c r="L38" s="8" t="str">
        <f t="shared" si="0"/>
        <v xml:space="preserve"> </v>
      </c>
      <c r="M38" s="8"/>
      <c r="N38" s="12"/>
      <c r="O38" s="12"/>
      <c r="P38" s="12"/>
      <c r="Q38" s="12"/>
      <c r="R38" s="11"/>
      <c r="S38" s="19"/>
    </row>
    <row r="39" spans="1:19" ht="27" customHeight="1" x14ac:dyDescent="0.35">
      <c r="A39" s="7">
        <v>29</v>
      </c>
      <c r="B39" s="56"/>
      <c r="C39" s="59"/>
      <c r="D39" s="58"/>
      <c r="E39" s="56"/>
      <c r="F39" s="60"/>
      <c r="G39" s="60"/>
      <c r="H39" s="60"/>
      <c r="I39" s="60"/>
      <c r="J39" s="60"/>
      <c r="K39" s="60"/>
      <c r="L39" s="9" t="str">
        <f t="shared" si="0"/>
        <v xml:space="preserve"> </v>
      </c>
      <c r="M39" s="9"/>
      <c r="N39" s="13"/>
      <c r="O39" s="13"/>
      <c r="P39" s="13"/>
      <c r="Q39" s="13"/>
      <c r="R39" s="11"/>
      <c r="S39" s="19"/>
    </row>
    <row r="40" spans="1:19" ht="27" customHeight="1" x14ac:dyDescent="0.35">
      <c r="A40" s="7">
        <v>30</v>
      </c>
      <c r="B40" s="56"/>
      <c r="C40" s="59"/>
      <c r="D40" s="58"/>
      <c r="E40" s="56"/>
      <c r="F40" s="60"/>
      <c r="G40" s="60"/>
      <c r="H40" s="60"/>
      <c r="I40" s="60"/>
      <c r="J40" s="60"/>
      <c r="K40" s="60"/>
      <c r="L40" s="9" t="str">
        <f t="shared" si="0"/>
        <v xml:space="preserve"> </v>
      </c>
      <c r="M40" s="9"/>
      <c r="N40" s="13"/>
      <c r="O40" s="13"/>
      <c r="P40" s="13"/>
      <c r="Q40" s="13"/>
      <c r="R40" s="11"/>
      <c r="S40" s="19"/>
    </row>
  </sheetData>
  <sheetProtection algorithmName="SHA-512" hashValue="JTSzdvyq139oodkDvNG0Vp3Eka5Iy7MjI3qwIb2rFmXbrrPrmqaM1UlZAJ1NdaOEpssny8tE9633I4Z/IiS5hg==" saltValue="aezoYpLKlzfh/AL1gxaF0A==" spinCount="100000" sheet="1" objects="1" scenarios="1"/>
  <mergeCells count="4">
    <mergeCell ref="B9:M9"/>
    <mergeCell ref="N9:S9"/>
    <mergeCell ref="C4:F4"/>
    <mergeCell ref="C5:F5"/>
  </mergeCells>
  <dataValidations count="3">
    <dataValidation type="list" allowBlank="1" showInputMessage="1" showErrorMessage="1" sqref="D11:D40 O11:O40" xr:uid="{6C8D66BE-05E8-413F-BE92-69E8F7001D6D}">
      <formula1>"PT - 0.5 FTE, FT - 1.0 FTE"</formula1>
    </dataValidation>
    <dataValidation type="list" allowBlank="1" showInputMessage="1" showErrorMessage="1" sqref="E11:E40" xr:uid="{C73EE617-A95B-4200-A8C7-9DF7E0D5B576}">
      <formula1>"LCSW, LE-CSW, LMF, LE-MFT, LPCC, LE-PCC, Lic. Clinical Psychologist, LE-Clinical Psychologist"</formula1>
    </dataValidation>
    <dataValidation type="list" allowBlank="1" showInputMessage="1" showErrorMessage="1" sqref="H11:K40 S11:S40 M11:N40 P11:Q40" xr:uid="{2C050E6B-6361-4327-B80C-2770B5AC24EF}">
      <formula1>"Yes, No"</formula1>
    </dataValidation>
  </dataValidations>
  <pageMargins left="0.25" right="0.25" top="0.5" bottom="0.5" header="0" footer="0"/>
  <pageSetup scale="44"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94F6-4B5B-4755-8A3C-8679CC2EBD4F}">
  <sheetPr>
    <pageSetUpPr fitToPage="1"/>
  </sheetPr>
  <dimension ref="A1:T26"/>
  <sheetViews>
    <sheetView zoomScale="80" zoomScaleNormal="80" workbookViewId="0">
      <selection activeCell="F14" sqref="F14"/>
    </sheetView>
  </sheetViews>
  <sheetFormatPr defaultColWidth="8.7265625" defaultRowHeight="14.5" x14ac:dyDescent="0.35"/>
  <cols>
    <col min="1" max="1" width="5.54296875" style="2" customWidth="1"/>
    <col min="2" max="2" width="34.54296875" style="2" customWidth="1"/>
    <col min="3" max="4" width="13.54296875" style="2" customWidth="1"/>
    <col min="5" max="5" width="28" style="2" customWidth="1"/>
    <col min="6" max="6" width="26.54296875" style="2" customWidth="1"/>
    <col min="7" max="7" width="27.7265625" style="2" customWidth="1"/>
    <col min="8" max="8" width="29.54296875" style="2" customWidth="1"/>
    <col min="9" max="10" width="13.54296875" style="2" customWidth="1"/>
    <col min="11" max="12" width="10.54296875" style="2" customWidth="1"/>
    <col min="13" max="13" width="10.81640625" style="2" customWidth="1"/>
    <col min="14" max="14" width="12.7265625" style="2" customWidth="1"/>
    <col min="15" max="15" width="10.54296875" style="2" customWidth="1"/>
    <col min="16" max="16" width="12.7265625" style="2" customWidth="1"/>
    <col min="17" max="17" width="11.54296875" style="2" customWidth="1"/>
    <col min="18" max="18" width="8.7265625" style="2"/>
    <col min="19" max="19" width="11" style="2" customWidth="1"/>
    <col min="20" max="16384" width="8.7265625" style="2"/>
  </cols>
  <sheetData>
    <row r="1" spans="1:20" ht="46" customHeight="1" x14ac:dyDescent="0.35">
      <c r="A1" s="5"/>
      <c r="B1" s="46" t="s">
        <v>40</v>
      </c>
      <c r="C1" s="1"/>
      <c r="D1" s="1"/>
      <c r="E1" s="1"/>
      <c r="F1" s="1"/>
      <c r="G1" s="1"/>
      <c r="H1" s="1"/>
      <c r="I1" s="1"/>
      <c r="J1" s="1"/>
      <c r="K1" s="1"/>
      <c r="L1" s="5"/>
      <c r="M1" s="5"/>
      <c r="N1" s="5"/>
      <c r="O1" s="5"/>
      <c r="P1" s="5"/>
      <c r="Q1" s="5"/>
      <c r="R1" s="5"/>
      <c r="S1" s="5"/>
      <c r="T1" s="5"/>
    </row>
    <row r="3" spans="1:20" ht="18.5" x14ac:dyDescent="0.45">
      <c r="B3" s="28"/>
      <c r="C3" s="28"/>
      <c r="D3" s="28"/>
      <c r="E3" s="28"/>
      <c r="F3" s="28"/>
      <c r="G3" s="28"/>
      <c r="H3" s="28"/>
      <c r="I3" s="28"/>
      <c r="J3" s="28"/>
      <c r="K3" s="28"/>
      <c r="L3" s="28"/>
      <c r="M3" s="28"/>
      <c r="N3" s="28"/>
      <c r="O3" s="28"/>
      <c r="P3" s="28"/>
      <c r="Q3" s="28"/>
    </row>
    <row r="4" spans="1:20" ht="21" x14ac:dyDescent="0.5">
      <c r="B4" s="44" t="s">
        <v>41</v>
      </c>
      <c r="C4" s="29"/>
      <c r="D4" s="29"/>
      <c r="E4" s="29"/>
      <c r="F4" s="29"/>
      <c r="G4" s="29"/>
      <c r="H4" s="28"/>
      <c r="I4" s="28"/>
      <c r="J4" s="28"/>
      <c r="K4" s="28"/>
      <c r="L4" s="28"/>
      <c r="M4" s="28"/>
      <c r="N4" s="28"/>
      <c r="O4" s="28"/>
      <c r="P4" s="28"/>
      <c r="Q4" s="28"/>
    </row>
    <row r="5" spans="1:20" ht="28" customHeight="1" x14ac:dyDescent="0.45">
      <c r="B5" s="30" t="s">
        <v>42</v>
      </c>
      <c r="C5" s="31"/>
      <c r="D5" s="29"/>
      <c r="E5" s="32"/>
      <c r="F5" s="29"/>
      <c r="G5" s="29"/>
      <c r="H5" s="28"/>
      <c r="I5" s="28"/>
      <c r="J5" s="28"/>
      <c r="K5" s="28"/>
      <c r="L5" s="28"/>
      <c r="M5" s="28"/>
      <c r="N5" s="28"/>
      <c r="O5" s="28"/>
      <c r="P5" s="28"/>
      <c r="Q5" s="28"/>
    </row>
    <row r="6" spans="1:20" ht="20.5" customHeight="1" x14ac:dyDescent="0.45">
      <c r="B6" s="29"/>
      <c r="C6" s="61"/>
      <c r="D6" s="61"/>
      <c r="E6" s="33" t="s">
        <v>43</v>
      </c>
      <c r="F6" s="33" t="s">
        <v>44</v>
      </c>
      <c r="G6" s="29"/>
      <c r="H6" s="28"/>
      <c r="I6" s="28"/>
      <c r="J6" s="28"/>
      <c r="K6" s="28"/>
      <c r="L6" s="28"/>
      <c r="M6" s="28"/>
      <c r="N6" s="28"/>
      <c r="O6" s="28"/>
      <c r="P6" s="28"/>
      <c r="Q6" s="28"/>
    </row>
    <row r="7" spans="1:20" ht="25" customHeight="1" x14ac:dyDescent="0.45">
      <c r="B7" s="83" t="s">
        <v>45</v>
      </c>
      <c r="C7" s="83"/>
      <c r="D7" s="84"/>
      <c r="E7" s="35">
        <f>COUNTIF(InvoiceDetail!D11:'InvoiceDetail'!D40, "PT - 0.5 FTE")</f>
        <v>0</v>
      </c>
      <c r="F7" s="36">
        <f>SUMIF(InvoiceDetail!D11:'InvoiceDetail'!D40, "PT - 0.5 FTE", InvoiceDetail!L11:'InvoiceDetail'!L40)</f>
        <v>0</v>
      </c>
      <c r="G7" s="29"/>
      <c r="H7" s="28"/>
      <c r="I7" s="28"/>
      <c r="J7" s="28"/>
      <c r="K7" s="28"/>
      <c r="L7" s="28"/>
      <c r="M7" s="28"/>
      <c r="N7" s="28"/>
      <c r="O7" s="28"/>
      <c r="P7" s="28"/>
      <c r="Q7" s="28"/>
    </row>
    <row r="8" spans="1:20" ht="25" customHeight="1" thickBot="1" x14ac:dyDescent="0.5">
      <c r="B8" s="83" t="s">
        <v>46</v>
      </c>
      <c r="C8" s="83"/>
      <c r="D8" s="84"/>
      <c r="E8" s="37">
        <f>COUNTIF(InvoiceDetail!D11:'InvoiceDetail'!D40, "FT - 1.0 FTE")</f>
        <v>0</v>
      </c>
      <c r="F8" s="38">
        <f>SUMIF(InvoiceDetail!D11:'InvoiceDetail'!D40, "FT - 1.0 FTE", InvoiceDetail!L11:'InvoiceDetail'!L40)</f>
        <v>0</v>
      </c>
      <c r="G8" s="29"/>
      <c r="H8" s="28"/>
      <c r="I8" s="28"/>
      <c r="J8" s="28"/>
      <c r="K8" s="28"/>
      <c r="L8" s="28"/>
      <c r="M8" s="28"/>
      <c r="N8" s="28"/>
      <c r="O8" s="28"/>
      <c r="P8" s="28"/>
      <c r="Q8" s="28"/>
    </row>
    <row r="9" spans="1:20" ht="25" customHeight="1" thickTop="1" thickBot="1" x14ac:dyDescent="0.55000000000000004">
      <c r="B9" s="83" t="s">
        <v>47</v>
      </c>
      <c r="C9" s="83"/>
      <c r="D9" s="85"/>
      <c r="E9" s="87">
        <f>SUM(InvoiceDetail!L11:'InvoiceDetail'!L40)</f>
        <v>0</v>
      </c>
      <c r="F9" s="88"/>
      <c r="G9" s="29"/>
      <c r="H9" s="28"/>
      <c r="I9" s="28"/>
      <c r="J9" s="28"/>
      <c r="K9" s="28"/>
      <c r="L9" s="28"/>
      <c r="M9" s="28"/>
      <c r="N9" s="28"/>
      <c r="O9" s="28"/>
      <c r="P9" s="28"/>
      <c r="Q9" s="28"/>
    </row>
    <row r="10" spans="1:20" ht="19" thickTop="1" x14ac:dyDescent="0.45">
      <c r="B10" s="39"/>
      <c r="C10" s="39"/>
      <c r="D10" s="39"/>
      <c r="E10" s="34"/>
      <c r="F10" s="29"/>
      <c r="G10" s="29"/>
      <c r="H10" s="28"/>
      <c r="I10" s="28"/>
      <c r="J10" s="28"/>
      <c r="K10" s="28"/>
      <c r="L10" s="28"/>
      <c r="M10" s="28"/>
      <c r="N10" s="28"/>
      <c r="O10" s="28"/>
      <c r="P10" s="28"/>
      <c r="Q10" s="28"/>
    </row>
    <row r="11" spans="1:20" ht="25.5" customHeight="1" x14ac:dyDescent="0.45">
      <c r="B11" s="54"/>
      <c r="C11" s="54"/>
      <c r="D11" s="54"/>
      <c r="E11" s="55"/>
      <c r="F11" s="28"/>
      <c r="G11" s="28"/>
      <c r="H11" s="28"/>
      <c r="I11" s="28"/>
      <c r="J11" s="28"/>
      <c r="K11" s="28"/>
      <c r="L11" s="28"/>
      <c r="M11" s="28"/>
      <c r="N11" s="28"/>
      <c r="O11" s="28"/>
      <c r="P11" s="28"/>
      <c r="Q11" s="28"/>
    </row>
    <row r="12" spans="1:20" ht="21" x14ac:dyDescent="0.5">
      <c r="B12" s="27" t="s">
        <v>48</v>
      </c>
    </row>
    <row r="13" spans="1:20" ht="59.5" customHeight="1" x14ac:dyDescent="0.35">
      <c r="B13" s="86" t="s">
        <v>49</v>
      </c>
      <c r="C13" s="86"/>
      <c r="D13" s="86"/>
      <c r="E13" s="86"/>
      <c r="F13" s="86"/>
      <c r="G13" s="86"/>
      <c r="H13" s="86"/>
      <c r="I13" s="86"/>
      <c r="J13" s="86"/>
      <c r="K13" s="62"/>
      <c r="L13" s="62"/>
      <c r="M13" s="62"/>
      <c r="N13" s="62"/>
      <c r="O13" s="62"/>
      <c r="P13" s="62"/>
      <c r="Q13" s="62"/>
    </row>
    <row r="14" spans="1:20" ht="18.5" x14ac:dyDescent="0.35">
      <c r="B14" s="64"/>
      <c r="C14" s="64"/>
      <c r="D14" s="64"/>
      <c r="E14" s="64"/>
      <c r="F14" s="64"/>
      <c r="G14" s="64"/>
      <c r="H14" s="64"/>
      <c r="I14" s="64"/>
      <c r="J14" s="64"/>
      <c r="K14" s="64"/>
      <c r="L14" s="64"/>
      <c r="M14" s="64"/>
      <c r="N14" s="64"/>
      <c r="O14" s="64"/>
      <c r="P14" s="64"/>
      <c r="Q14" s="64"/>
    </row>
    <row r="15" spans="1:20" ht="30" customHeight="1" x14ac:dyDescent="0.45">
      <c r="B15" s="47" t="s">
        <v>16</v>
      </c>
      <c r="C15" s="81" t="str">
        <f>InvoiceDetail!C4</f>
        <v xml:space="preserve"> </v>
      </c>
      <c r="D15" s="81"/>
      <c r="E15" s="81"/>
      <c r="F15" s="81"/>
      <c r="G15" s="81"/>
      <c r="H15" s="81"/>
      <c r="I15" s="81"/>
      <c r="J15" s="28"/>
      <c r="K15" s="28"/>
      <c r="L15" s="28"/>
      <c r="M15" s="28"/>
      <c r="N15" s="28"/>
      <c r="O15" s="28"/>
      <c r="P15" s="28"/>
      <c r="Q15" s="28"/>
    </row>
    <row r="16" spans="1:20" ht="29.5" customHeight="1" x14ac:dyDescent="0.45">
      <c r="B16" s="47" t="s">
        <v>50</v>
      </c>
      <c r="C16" s="82"/>
      <c r="D16" s="82"/>
      <c r="E16" s="82"/>
      <c r="F16" s="48" t="s">
        <v>51</v>
      </c>
      <c r="G16" s="82"/>
      <c r="H16" s="82"/>
      <c r="I16" s="82"/>
      <c r="J16" s="28"/>
      <c r="K16" s="28"/>
      <c r="L16" s="28"/>
      <c r="M16" s="28"/>
      <c r="N16" s="28"/>
      <c r="O16" s="28"/>
      <c r="P16" s="28"/>
      <c r="Q16" s="28"/>
    </row>
    <row r="17" spans="2:17" ht="29.5" customHeight="1" x14ac:dyDescent="0.45">
      <c r="B17" s="47" t="s">
        <v>52</v>
      </c>
      <c r="C17" s="82"/>
      <c r="D17" s="82"/>
      <c r="E17" s="82"/>
      <c r="F17" s="48" t="s">
        <v>53</v>
      </c>
      <c r="G17" s="82"/>
      <c r="H17" s="82"/>
      <c r="I17" s="82"/>
      <c r="J17" s="28"/>
      <c r="K17" s="28"/>
      <c r="L17" s="28"/>
      <c r="M17" s="28"/>
      <c r="N17" s="28"/>
      <c r="O17" s="28"/>
      <c r="P17" s="28"/>
      <c r="Q17" s="28"/>
    </row>
    <row r="18" spans="2:17" ht="18.5" x14ac:dyDescent="0.45">
      <c r="B18" s="42"/>
      <c r="C18" s="41"/>
      <c r="D18" s="41"/>
      <c r="E18" s="41"/>
      <c r="F18" s="43"/>
      <c r="G18" s="41"/>
      <c r="H18" s="41"/>
      <c r="I18" s="41"/>
      <c r="J18" s="28"/>
      <c r="K18" s="28"/>
      <c r="L18" s="28"/>
      <c r="M18" s="28"/>
      <c r="N18" s="28"/>
      <c r="O18" s="28"/>
      <c r="P18" s="28"/>
      <c r="Q18" s="28"/>
    </row>
    <row r="19" spans="2:17" ht="18.5" x14ac:dyDescent="0.45">
      <c r="B19" s="28"/>
      <c r="C19" s="28"/>
      <c r="D19" s="28"/>
      <c r="E19" s="28"/>
      <c r="F19" s="28"/>
      <c r="G19" s="28"/>
      <c r="H19" s="28"/>
      <c r="I19" s="28"/>
      <c r="J19" s="28"/>
      <c r="K19" s="28"/>
      <c r="L19" s="28"/>
      <c r="M19" s="28"/>
      <c r="N19" s="28"/>
      <c r="O19" s="28"/>
      <c r="P19" s="28"/>
      <c r="Q19" s="28"/>
    </row>
    <row r="20" spans="2:17" ht="21" x14ac:dyDescent="0.5">
      <c r="B20" s="45" t="s">
        <v>54</v>
      </c>
      <c r="C20" s="29"/>
      <c r="D20" s="29"/>
      <c r="E20" s="29"/>
      <c r="F20" s="29"/>
      <c r="G20" s="29"/>
      <c r="H20" s="29"/>
      <c r="I20" s="29"/>
      <c r="J20" s="29"/>
      <c r="K20" s="28"/>
      <c r="L20" s="28"/>
      <c r="M20" s="28"/>
      <c r="N20" s="28"/>
      <c r="O20" s="28"/>
      <c r="P20" s="28"/>
    </row>
    <row r="21" spans="2:17" ht="18.5" x14ac:dyDescent="0.45">
      <c r="B21" s="40"/>
      <c r="C21" s="29"/>
      <c r="D21" s="29"/>
      <c r="E21" s="31"/>
      <c r="F21" s="29"/>
      <c r="G21" s="31"/>
      <c r="H21" s="29"/>
      <c r="I21" s="29"/>
      <c r="J21" s="29"/>
      <c r="K21" s="28"/>
      <c r="L21" s="28"/>
      <c r="M21" s="28"/>
      <c r="N21" s="28"/>
      <c r="O21" s="28"/>
      <c r="P21" s="28"/>
    </row>
    <row r="22" spans="2:17" ht="23.5" customHeight="1" x14ac:dyDescent="0.45">
      <c r="B22" s="66" t="s">
        <v>55</v>
      </c>
      <c r="C22" s="80"/>
      <c r="D22" s="80"/>
      <c r="E22" s="49" t="s">
        <v>56</v>
      </c>
      <c r="F22" s="67"/>
      <c r="G22" s="49" t="s">
        <v>57</v>
      </c>
      <c r="H22" s="68"/>
      <c r="I22" s="29"/>
      <c r="J22" s="29"/>
      <c r="K22" s="28"/>
      <c r="L22" s="28"/>
      <c r="M22" s="28"/>
      <c r="N22" s="28"/>
      <c r="O22" s="28"/>
      <c r="P22" s="28"/>
    </row>
    <row r="23" spans="2:17" ht="25" customHeight="1" x14ac:dyDescent="0.45">
      <c r="B23" s="66" t="s">
        <v>58</v>
      </c>
      <c r="C23" s="80"/>
      <c r="D23" s="80"/>
      <c r="E23" s="49" t="s">
        <v>58</v>
      </c>
      <c r="F23" s="67"/>
      <c r="G23" s="49" t="s">
        <v>58</v>
      </c>
      <c r="H23" s="68"/>
      <c r="I23" s="29"/>
      <c r="J23" s="29"/>
      <c r="K23" s="28"/>
      <c r="L23" s="28"/>
      <c r="M23" s="28"/>
      <c r="N23" s="28"/>
      <c r="O23" s="28"/>
      <c r="P23" s="28"/>
    </row>
    <row r="24" spans="2:17" ht="25" customHeight="1" x14ac:dyDescent="0.45">
      <c r="B24" s="66" t="s">
        <v>51</v>
      </c>
      <c r="C24" s="80"/>
      <c r="D24" s="80"/>
      <c r="E24" s="49" t="s">
        <v>51</v>
      </c>
      <c r="F24" s="67"/>
      <c r="G24" s="49" t="s">
        <v>51</v>
      </c>
      <c r="H24" s="68"/>
      <c r="I24" s="29"/>
      <c r="J24" s="29"/>
      <c r="K24" s="28"/>
      <c r="L24" s="28"/>
      <c r="M24" s="28"/>
      <c r="N24" s="28"/>
      <c r="O24" s="28"/>
      <c r="P24" s="28"/>
    </row>
    <row r="25" spans="2:17" ht="25" customHeight="1" x14ac:dyDescent="0.45">
      <c r="B25" s="66" t="s">
        <v>53</v>
      </c>
      <c r="C25" s="80"/>
      <c r="D25" s="80"/>
      <c r="E25" s="49" t="s">
        <v>53</v>
      </c>
      <c r="F25" s="67"/>
      <c r="G25" s="49" t="s">
        <v>53</v>
      </c>
      <c r="H25" s="68"/>
      <c r="I25" s="29"/>
      <c r="J25" s="29"/>
      <c r="K25" s="28"/>
      <c r="L25" s="28"/>
      <c r="M25" s="28"/>
      <c r="N25" s="28"/>
      <c r="O25" s="28"/>
      <c r="P25" s="28"/>
    </row>
    <row r="26" spans="2:17" ht="18.5" x14ac:dyDescent="0.45">
      <c r="B26" s="29"/>
      <c r="C26" s="29"/>
      <c r="D26" s="29"/>
      <c r="E26" s="29"/>
      <c r="F26" s="29"/>
      <c r="G26" s="29"/>
      <c r="H26" s="29"/>
      <c r="I26" s="29"/>
      <c r="J26" s="29"/>
      <c r="K26" s="28"/>
      <c r="L26" s="28"/>
      <c r="M26" s="28"/>
      <c r="N26" s="28"/>
      <c r="O26" s="28"/>
      <c r="P26" s="28"/>
      <c r="Q26" s="28"/>
    </row>
  </sheetData>
  <sheetProtection algorithmName="SHA-512" hashValue="JB7WAjqHvHTeZMb/Ymi4lJPtlpCzQQXSWwahTxv5ugHhDRyItVwdLdcKE7mN/O0NRrs7h+5F2u6nnt9kbpxzkw==" saltValue="GMaqZx37F1Qg7t6pFpk6AQ==" spinCount="100000" sheet="1" objects="1" scenarios="1"/>
  <mergeCells count="14">
    <mergeCell ref="B7:D7"/>
    <mergeCell ref="B8:D8"/>
    <mergeCell ref="B9:D9"/>
    <mergeCell ref="B13:J13"/>
    <mergeCell ref="E9:F9"/>
    <mergeCell ref="C22:D22"/>
    <mergeCell ref="C23:D23"/>
    <mergeCell ref="C24:D24"/>
    <mergeCell ref="C25:D25"/>
    <mergeCell ref="C15:I15"/>
    <mergeCell ref="C16:E16"/>
    <mergeCell ref="G16:I16"/>
    <mergeCell ref="C17:E17"/>
    <mergeCell ref="G17:I17"/>
  </mergeCells>
  <pageMargins left="0.7" right="0.7" top="0.75" bottom="0.75" header="0.3" footer="0.3"/>
  <pageSetup scale="29" orientation="portrait" horizontalDpi="1200" verticalDpi="1200"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76FC9184AD344F9110002A64634AC9" ma:contentTypeVersion="4" ma:contentTypeDescription="Create a new document." ma:contentTypeScope="" ma:versionID="c0b90ee297a14a827735d7d0f6e3a12e">
  <xsd:schema xmlns:xsd="http://www.w3.org/2001/XMLSchema" xmlns:xs="http://www.w3.org/2001/XMLSchema" xmlns:p="http://schemas.microsoft.com/office/2006/metadata/properties" xmlns:ns2="28ce13ae-ae4b-4de1-b002-a9a91aa1d7f0" targetNamespace="http://schemas.microsoft.com/office/2006/metadata/properties" ma:root="true" ma:fieldsID="846906254de76bd2aa65549992fe798f" ns2:_="">
    <xsd:import namespace="28ce13ae-ae4b-4de1-b002-a9a91aa1d7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ce13ae-ae4b-4de1-b002-a9a91aa1d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4E51B1-6812-4432-8A2D-25B3EFFF8466}">
  <ds:schemaRefs>
    <ds:schemaRef ds:uri="http://schemas.microsoft.com/office/2006/metadata/properties"/>
    <ds:schemaRef ds:uri="http://www.w3.org/XML/1998/namespace"/>
    <ds:schemaRef ds:uri="28ce13ae-ae4b-4de1-b002-a9a91aa1d7f0"/>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6669983F-9494-44EB-88C5-80C5FEA7C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ce13ae-ae4b-4de1-b002-a9a91aa1d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1FE29-0014-4E83-BBED-DFA71048B7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InvoiceDetail</vt:lpstr>
      <vt:lpstr>InvoiceSignaturePage</vt:lpstr>
      <vt:lpstr>InvoiceDetail!Print_Area</vt:lpstr>
    </vt:vector>
  </TitlesOfParts>
  <Manager/>
  <Company>Public Health Information Systems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Aliya Buttar</dc:creator>
  <cp:keywords/>
  <dc:description/>
  <cp:lastModifiedBy>Aliya Buttar</cp:lastModifiedBy>
  <cp:revision/>
  <dcterms:created xsi:type="dcterms:W3CDTF">2024-10-17T23:26:44Z</dcterms:created>
  <dcterms:modified xsi:type="dcterms:W3CDTF">2024-11-20T20:29:00Z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0x0101009C76FC9184AD344F9110002A64634AC9</vt:lpwstr>
  </property>
</Properties>
</file>