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FISCAL\WORKSHARE\WORKGRP\CRU\CRStaff\CR1617\18. WEBSITE\DMC\DMC Cost Report References\"/>
    </mc:Choice>
  </mc:AlternateContent>
  <bookViews>
    <workbookView xWindow="150" yWindow="30" windowWidth="12420" windowHeight="633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Sheet1!$A$1:$I$11</definedName>
  </definedNames>
  <calcPr calcId="152511"/>
</workbook>
</file>

<file path=xl/calcChain.xml><?xml version="1.0" encoding="utf-8"?>
<calcChain xmlns="http://schemas.openxmlformats.org/spreadsheetml/2006/main">
  <c r="D6" i="1" l="1"/>
  <c r="C6" i="1" l="1"/>
  <c r="B6" i="1"/>
  <c r="E6" i="1" l="1"/>
  <c r="B7" i="1" s="1"/>
  <c r="B9" i="1" s="1"/>
  <c r="C7" i="1" l="1"/>
  <c r="C9" i="1" s="1"/>
  <c r="D7" i="1"/>
  <c r="E7" i="1" l="1"/>
  <c r="D9" i="1"/>
  <c r="E9" i="1" s="1"/>
</calcChain>
</file>

<file path=xl/sharedStrings.xml><?xml version="1.0" encoding="utf-8"?>
<sst xmlns="http://schemas.openxmlformats.org/spreadsheetml/2006/main" count="12" uniqueCount="12">
  <si>
    <t>Total Units</t>
  </si>
  <si>
    <t>Contract Number: PH-000123</t>
  </si>
  <si>
    <t>ODF IND</t>
  </si>
  <si>
    <t>ODF GP</t>
  </si>
  <si>
    <t>DCH</t>
  </si>
  <si>
    <t>Sessions</t>
  </si>
  <si>
    <t>Staff Hours (Session X Minutes/60)</t>
  </si>
  <si>
    <t>Allocation Percentages</t>
  </si>
  <si>
    <t>Total</t>
  </si>
  <si>
    <t>SAMPLE: Staff Hours Cost Allocation</t>
  </si>
  <si>
    <t>Session Duration (Minutes)</t>
  </si>
  <si>
    <t xml:space="preserve">Total Cost for the year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</si>
</sst>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6">
    <xf numFmtId="0" fontId="0" fillId="0" borderId="0" xfId="0"/>
    <xf numFmtId="3" fontId="0" fillId="0" borderId="4" xfId="0" applyNumberFormat="1" applyBorder="1"/>
    <xf numFmtId="0" fontId="0" fillId="0" borderId="8" xfId="0" applyBorder="1"/>
    <xf numFmtId="3" fontId="0" fillId="0" borderId="9" xfId="0" applyNumberFormat="1" applyBorder="1"/>
    <xf numFmtId="0" fontId="0" fillId="0" borderId="10" xfId="0" applyBorder="1"/>
    <xf numFmtId="9" fontId="0" fillId="0" borderId="11" xfId="0" applyNumberFormat="1" applyBorder="1"/>
    <xf numFmtId="9" fontId="0" fillId="0" borderId="12" xfId="0" applyNumberFormat="1" applyBorder="1"/>
    <xf numFmtId="0" fontId="1" fillId="0" borderId="5" xfId="0" applyFont="1" applyBorder="1"/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3" xfId="0" applyFont="1" applyBorder="1"/>
    <xf numFmtId="164" fontId="1" fillId="0" borderId="13" xfId="1" applyNumberFormat="1" applyFont="1" applyBorder="1"/>
    <xf numFmtId="164" fontId="1" fillId="0" borderId="13" xfId="0" applyNumberFormat="1" applyFont="1" applyBorder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tabSelected="1" view="pageBreakPreview" zoomScale="90" zoomScaleNormal="100" zoomScaleSheetLayoutView="90" workbookViewId="0">
      <selection activeCell="B10" sqref="B10"/>
    </sheetView>
  </sheetViews>
  <sheetFormatPr defaultRowHeight="14.5" x14ac:dyDescent="0.35"/>
  <cols>
    <col min="1" max="1" width="30" bestFit="1" customWidth="1"/>
    <col min="2" max="2" width="11.453125" bestFit="1" customWidth="1"/>
    <col min="3" max="5" width="12.453125" bestFit="1" customWidth="1"/>
  </cols>
  <sheetData>
    <row r="1" spans="1:5" ht="27.65" customHeight="1" thickBot="1" x14ac:dyDescent="0.4">
      <c r="A1" s="13" t="s">
        <v>9</v>
      </c>
      <c r="B1" s="14"/>
      <c r="C1" s="14"/>
      <c r="D1" s="14"/>
      <c r="E1" s="15"/>
    </row>
    <row r="2" spans="1:5" ht="27.65" customHeight="1" x14ac:dyDescent="0.35">
      <c r="A2" s="7" t="s">
        <v>1</v>
      </c>
      <c r="B2" s="8" t="s">
        <v>2</v>
      </c>
      <c r="C2" s="8" t="s">
        <v>3</v>
      </c>
      <c r="D2" s="8" t="s">
        <v>4</v>
      </c>
      <c r="E2" s="9" t="s">
        <v>8</v>
      </c>
    </row>
    <row r="3" spans="1:5" ht="27.65" customHeight="1" x14ac:dyDescent="0.35">
      <c r="A3" s="2" t="s">
        <v>0</v>
      </c>
      <c r="B3" s="1">
        <v>870</v>
      </c>
      <c r="C3" s="1">
        <v>15716</v>
      </c>
      <c r="D3" s="1">
        <v>500</v>
      </c>
      <c r="E3" s="3"/>
    </row>
    <row r="4" spans="1:5" ht="27.65" customHeight="1" x14ac:dyDescent="0.35">
      <c r="A4" s="2" t="s">
        <v>5</v>
      </c>
      <c r="B4" s="1">
        <v>870</v>
      </c>
      <c r="C4" s="1">
        <v>2245</v>
      </c>
      <c r="D4" s="1">
        <v>500</v>
      </c>
      <c r="E4" s="3"/>
    </row>
    <row r="5" spans="1:5" ht="27.65" customHeight="1" x14ac:dyDescent="0.35">
      <c r="A5" s="2" t="s">
        <v>10</v>
      </c>
      <c r="B5" s="1">
        <v>50</v>
      </c>
      <c r="C5" s="1">
        <v>90</v>
      </c>
      <c r="D5" s="1">
        <v>180</v>
      </c>
      <c r="E5" s="3"/>
    </row>
    <row r="6" spans="1:5" ht="27.65" customHeight="1" x14ac:dyDescent="0.35">
      <c r="A6" s="2" t="s">
        <v>6</v>
      </c>
      <c r="B6" s="1">
        <f>B4*B5/60</f>
        <v>725</v>
      </c>
      <c r="C6" s="1">
        <f>C4*C5/60</f>
        <v>3367.5</v>
      </c>
      <c r="D6" s="1">
        <f>D4*D5/60</f>
        <v>1500</v>
      </c>
      <c r="E6" s="3">
        <f>SUM(B6:D6)</f>
        <v>5592.5</v>
      </c>
    </row>
    <row r="7" spans="1:5" ht="27.65" customHeight="1" thickBot="1" x14ac:dyDescent="0.4">
      <c r="A7" s="4" t="s">
        <v>7</v>
      </c>
      <c r="B7" s="5">
        <f>B6/E6</f>
        <v>0.12963790791238267</v>
      </c>
      <c r="C7" s="5">
        <f>C6/E6</f>
        <v>0.60214573088958423</v>
      </c>
      <c r="D7" s="5">
        <f>D6/E6</f>
        <v>0.2682163611980331</v>
      </c>
      <c r="E7" s="6">
        <f>SUM(B7:D7)</f>
        <v>1</v>
      </c>
    </row>
    <row r="8" spans="1:5" ht="15" thickBot="1" x14ac:dyDescent="0.4"/>
    <row r="9" spans="1:5" ht="23.5" customHeight="1" thickBot="1" x14ac:dyDescent="0.4">
      <c r="A9" s="10" t="s">
        <v>11</v>
      </c>
      <c r="B9" s="11">
        <f>+B7*500000</f>
        <v>64818.953956191333</v>
      </c>
      <c r="C9" s="11">
        <f t="shared" ref="C9:D9" si="0">+C7*500000</f>
        <v>301072.86544479214</v>
      </c>
      <c r="D9" s="11">
        <f t="shared" si="0"/>
        <v>134108.18059901654</v>
      </c>
      <c r="E9" s="12">
        <f>SUM(B9:D9)</f>
        <v>500000</v>
      </c>
    </row>
  </sheetData>
  <mergeCells count="1">
    <mergeCell ref="A1:E1"/>
  </mergeCells>
  <printOptions horizontalCentered="1" gridLines="1"/>
  <pageMargins left="0.7" right="0.7" top="2" bottom="0.75" header="0.3" footer="0.3"/>
  <pageSetup scale="77" orientation="portrait" r:id="rId1"/>
  <headerFooter>
    <oddFooter>&amp;L&amp;Z&amp;F
- &amp;A&amp;R&amp;D,  &amp;T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County of Los Angeles Public Health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emchan</dc:creator>
  <cp:lastModifiedBy>lislee</cp:lastModifiedBy>
  <cp:lastPrinted>2014-07-11T19:33:12Z</cp:lastPrinted>
  <dcterms:created xsi:type="dcterms:W3CDTF">2013-07-12T18:48:59Z</dcterms:created>
  <dcterms:modified xsi:type="dcterms:W3CDTF">2017-07-18T18:17:15Z</dcterms:modified>
</cp:coreProperties>
</file>